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7590" firstSheet="11" activeTab="11"/>
  </bookViews>
  <sheets>
    <sheet name="部门收支总表" sheetId="7" r:id="rId1"/>
    <sheet name="部门收入总表" sheetId="9" r:id="rId2"/>
    <sheet name="部门支出总表" sheetId="11" r:id="rId3"/>
    <sheet name="财政拨款收支总表" sheetId="1" r:id="rId4"/>
    <sheet name="一般公共预算支出表" sheetId="6" r:id="rId5"/>
    <sheet name="一般公共预算基本支出表" sheetId="8" r:id="rId6"/>
    <sheet name="一般公共预算政府经济分类" sheetId="17" r:id="rId7"/>
    <sheet name="三公经费" sheetId="4" r:id="rId8"/>
    <sheet name="政府性基金预算支出表" sheetId="5" r:id="rId9"/>
    <sheet name="基金支出表(部门经济分类)" sheetId="2" r:id="rId10"/>
    <sheet name="基金支出表(政府经济分类)" sheetId="19" r:id="rId11"/>
    <sheet name="政府采购预算表" sheetId="13" r:id="rId12"/>
    <sheet name="绩效目标申报表" sheetId="20" r:id="rId13"/>
  </sheets>
  <definedNames>
    <definedName name="_xlnm.Print_Area" localSheetId="1">部门收入总表!$A$1:$M$29</definedName>
    <definedName name="_xlnm.Print_Area" localSheetId="0">部门收支总表!$A$1:$D$39</definedName>
    <definedName name="_xlnm.Print_Area" localSheetId="2">部门支出总表!$A$1:$H$29</definedName>
    <definedName name="_xlnm.Print_Area" localSheetId="3">财政拨款收支总表!$A$1:$F$40</definedName>
    <definedName name="_xlnm.Print_Area" localSheetId="9">'基金支出表(部门经济分类)'!$A$1:$C$63</definedName>
    <definedName name="_xlnm.Print_Area" localSheetId="10">'基金支出表(政府经济分类)'!$A$1:$C$66</definedName>
    <definedName name="_xlnm.Print_Area" localSheetId="7">三公经费!$A$1:$C$10</definedName>
    <definedName name="_xlnm.Print_Area" localSheetId="5">一般公共预算基本支出表!$A$1:$D$57</definedName>
    <definedName name="_xlnm.Print_Area" localSheetId="6">一般公共预算政府经济分类!$A$1:$C$66</definedName>
    <definedName name="_xlnm.Print_Area" localSheetId="4">一般公共预算支出表!$A$1:$E$29</definedName>
    <definedName name="_xlnm.Print_Area" localSheetId="11">政府采购预算表!$A$1:$AA$7</definedName>
    <definedName name="_xlnm.Print_Area" localSheetId="8">政府性基金预算支出表!$1:$5</definedName>
    <definedName name="_xlnm.Print_Titles" localSheetId="1">部门收入总表!$1:$6</definedName>
    <definedName name="_xlnm.Print_Titles" localSheetId="0">部门收支总表!$1:$5</definedName>
    <definedName name="_xlnm.Print_Titles" localSheetId="2">部门支出总表!$1:$6</definedName>
    <definedName name="_xlnm.Print_Titles" localSheetId="3">财政拨款收支总表!$1:$6</definedName>
    <definedName name="_xlnm.Print_Titles" localSheetId="9">'基金支出表(部门经济分类)'!$1:$5</definedName>
    <definedName name="_xlnm.Print_Titles" localSheetId="10">'基金支出表(政府经济分类)'!$1:$5</definedName>
    <definedName name="_xlnm.Print_Titles" localSheetId="7">三公经费!$1:$4</definedName>
    <definedName name="_xlnm.Print_Titles" localSheetId="5">一般公共预算基本支出表!$1:$6</definedName>
    <definedName name="_xlnm.Print_Titles" localSheetId="6">一般公共预算政府经济分类!$1:$5</definedName>
    <definedName name="_xlnm.Print_Titles" localSheetId="4">一般公共预算支出表!$1:$6</definedName>
    <definedName name="_xlnm.Print_Titles" localSheetId="11">政府采购预算表!$1:$6</definedName>
    <definedName name="_xlnm.Print_Titles" localSheetId="8">政府性基金预算支出表!$1:$4</definedName>
  </definedNames>
  <calcPr calcId="144525"/>
  <customWorkbookViews>
    <customWorkbookView name="王业伟 - 个人视图" guid="{1d77a428-04df-402b-87ee-4d445fc28ec1}" personalView="1" maximized="1" windowWidth="1020" windowHeight="596" activeSheetId="1"/>
  </customWorkbookViews>
</workbook>
</file>

<file path=xl/sharedStrings.xml><?xml version="1.0" encoding="utf-8"?>
<sst xmlns="http://schemas.openxmlformats.org/spreadsheetml/2006/main" count="662" uniqueCount="409">
  <si>
    <t>表一</t>
  </si>
  <si>
    <t>部门收支总表</t>
  </si>
  <si>
    <t>部门（单位）：桦南县退役军人事务局</t>
  </si>
  <si>
    <t>单位：元</t>
  </si>
  <si>
    <t>收      入</t>
  </si>
  <si>
    <t>支      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</si>
  <si>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</si>
  <si>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</si>
  <si>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</si>
  <si>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</si>
  <si>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</si>
  <si>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</si>
  <si>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</si>
  <si>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</si>
  <si>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</si>
  <si>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</si>
  <si>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</si>
  <si>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</si>
  <si>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六、财政专户资金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</si>
  <si>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</si>
  <si>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</si>
  <si>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</si>
  <si>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</si>
  <si>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</si>
  <si>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</si>
  <si>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</si>
  <si>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</si>
  <si>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</si>
  <si>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</si>
  <si>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</si>
  <si>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</si>
  <si>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</si>
  <si>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</si>
  <si>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</si>
  <si>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</si>
  <si>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</si>
  <si>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</si>
  <si>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</si>
  <si>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</si>
  <si>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</si>
  <si>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</si>
  <si>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</si>
  <si>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</si>
  <si>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</si>
  <si>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</si>
  <si>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</si>
  <si>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</si>
  <si>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</si>
  <si>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</si>
  <si>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</si>
  <si>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</si>
  <si>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/>
  </si>
  <si>
    <t xml:space="preserve">      收    入    总    计</t>
  </si>
  <si>
    <t xml:space="preserve">       支    出    总    计</t>
  </si>
  <si>
    <t>表二</t>
  </si>
  <si>
    <t>部门收入总表</t>
  </si>
  <si>
    <t>单位:元</t>
  </si>
  <si>
    <t>功能分类科目</t>
  </si>
  <si>
    <t>合计</t>
  </si>
  <si>
    <t>一般公共预算拨款收入</t>
  </si>
  <si>
    <t>政府性基金预算拨款收入</t>
  </si>
  <si>
    <t>事业收入</t>
  </si>
  <si>
    <t>事业单位经营收入</t>
  </si>
  <si>
    <t>财政专户资金</t>
  </si>
  <si>
    <t>上级补助收入</t>
  </si>
  <si>
    <t>附属单位上缴收入</t>
  </si>
  <si>
    <t>其他收入</t>
  </si>
  <si>
    <t>科目编码</t>
  </si>
  <si>
    <t>科目名称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</si>
  <si>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</si>
  <si>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</si>
  <si>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</si>
  <si>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</si>
  <si>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</si>
  <si>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</si>
  <si>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</si>
  <si>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</si>
  <si>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</si>
  <si>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</si>
  <si>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</si>
  <si>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</si>
  <si>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</si>
  <si>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军队移交政府离退休干部管理机构</t>
  </si>
  <si>
    <t xml:space="preserve">  退役军人管理事务</t>
  </si>
  <si>
    <t xml:space="preserve">    行政运行</t>
  </si>
  <si>
    <t xml:space="preserve">    拥军优属</t>
  </si>
  <si>
    <t>卫生健康支出</t>
  </si>
  <si>
    <t xml:space="preserve">  行政事业单位医疗</t>
  </si>
  <si>
    <t xml:space="preserve">    行政单位医疗</t>
  </si>
  <si>
    <t xml:space="preserve">  优抚对象医疗</t>
  </si>
  <si>
    <t xml:space="preserve">    优抚对象医疗补助</t>
  </si>
  <si>
    <t>表三</t>
  </si>
  <si>
    <t>部门支出总表</t>
  </si>
  <si>
    <t>基本支出</t>
  </si>
  <si>
    <t>项目支出</t>
  </si>
  <si>
    <t>上缴上级支出</t>
  </si>
  <si>
    <t>事业单位经营支出</t>
  </si>
  <si>
    <t>对附属单位补助支出</t>
  </si>
  <si>
    <t>208</t>
  </si>
  <si>
    <t xml:space="preserve">  20805</t>
  </si>
  <si>
    <t xml:space="preserve">    2080505</t>
  </si>
  <si>
    <t xml:space="preserve">  20808</t>
  </si>
  <si>
    <t xml:space="preserve">    2080801</t>
  </si>
  <si>
    <t xml:space="preserve">    2080802</t>
  </si>
  <si>
    <t xml:space="preserve">    2080803</t>
  </si>
  <si>
    <t xml:space="preserve">    2080804</t>
  </si>
  <si>
    <t xml:space="preserve">    2080805</t>
  </si>
  <si>
    <t xml:space="preserve">    2080806</t>
  </si>
  <si>
    <t xml:space="preserve">    2080899</t>
  </si>
  <si>
    <t xml:space="preserve">  20809</t>
  </si>
  <si>
    <t xml:space="preserve">    2080901</t>
  </si>
  <si>
    <t xml:space="preserve">    2080903</t>
  </si>
  <si>
    <t xml:space="preserve">  20828</t>
  </si>
  <si>
    <t xml:space="preserve">    2082801</t>
  </si>
  <si>
    <t xml:space="preserve">    2082804</t>
  </si>
  <si>
    <t>210</t>
  </si>
  <si>
    <t xml:space="preserve">  21011</t>
  </si>
  <si>
    <t xml:space="preserve">    2101101</t>
  </si>
  <si>
    <t xml:space="preserve">  21014</t>
  </si>
  <si>
    <t xml:space="preserve">    2101401</t>
  </si>
  <si>
    <t>表四</t>
  </si>
  <si>
    <t>财政拨款收支总表</t>
  </si>
  <si>
    <t>一般公共预算</t>
  </si>
  <si>
    <t>政府性基金预算</t>
  </si>
  <si>
    <t>国有资本经营预算</t>
  </si>
  <si>
    <t>一、本年收入</t>
  </si>
  <si>
    <t>一、本年支出</t>
  </si>
  <si>
    <t>（一）一般公共预算拨款收入</t>
  </si>
  <si>
    <t>（一）一般公共服务支出</t>
  </si>
  <si>
    <t>（二）政府性基金预算拨款收入</t>
  </si>
  <si>
    <t>（二）外交支出</t>
  </si>
  <si>
    <t>（三）国有资本经营预算拨款收入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</si>
  <si>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</si>
  <si>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</si>
  <si>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</si>
  <si>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</si>
  <si>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</si>
  <si>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</si>
  <si>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（九）社会保障基金支出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</si>
  <si>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</si>
  <si>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</si>
  <si>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</si>
  <si>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</si>
  <si>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</si>
  <si>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（十五）资源勘探电力信息等支出</t>
  </si>
  <si>
    <t>（十六）商业服务业等支出</t>
  </si>
  <si>
    <t>（十七）金融支出</t>
  </si>
  <si>
    <t>（十八）援助其他地区支出</t>
  </si>
  <si>
    <t>（十九）国土资源气象等支出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</si>
  <si>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</si>
  <si>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</si>
  <si>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</si>
  <si>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</si>
  <si>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</si>
  <si>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</si>
  <si>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</si>
  <si>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</si>
  <si>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</si>
  <si>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</si>
  <si>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二、上年结转</t>
  </si>
  <si>
    <t>二、结转下年</t>
  </si>
  <si>
    <t>（一）一般公共预算拨款</t>
  </si>
  <si>
    <t>（二）政府性基金预算拨款</t>
  </si>
  <si>
    <t>（三）国有资本经营预算拨款</t>
  </si>
  <si>
    <t>表五</t>
  </si>
  <si>
    <t>一般公共预算支出表（功能分类）</t>
  </si>
  <si>
    <t>2020年预算数</t>
  </si>
  <si>
    <t>年初预算数</t>
  </si>
  <si>
    <t>小计</t>
  </si>
  <si>
    <t>表六</t>
  </si>
  <si>
    <t>一般公共预算基本支出表(部门经济分类）</t>
  </si>
  <si>
    <t>经济分类科目</t>
  </si>
  <si>
    <t>2020年基本支出</t>
  </si>
  <si>
    <t>人员经费</t>
  </si>
  <si>
    <t>公用经费</t>
  </si>
  <si>
    <t>**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</si>
  <si>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</si>
  <si>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</si>
  <si>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</si>
  <si>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</si>
  <si>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</si>
  <si>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</si>
  <si>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</si>
  <si>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</si>
  <si>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</si>
  <si>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</si>
  <si>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</si>
  <si>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</si>
  <si>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</si>
  <si>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</si>
  <si>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</si>
  <si>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</si>
  <si>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</si>
  <si>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</si>
  <si>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</si>
  <si>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</si>
  <si>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</si>
  <si>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</si>
  <si>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</si>
  <si>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</si>
  <si>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</si>
  <si>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</si>
  <si>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</si>
  <si>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</si>
  <si>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</si>
  <si>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</si>
  <si>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</si>
  <si>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</si>
  <si>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</si>
  <si>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</si>
  <si>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</si>
  <si>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</si>
  <si>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</si>
  <si>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</si>
  <si>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</si>
  <si>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交通补贴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</si>
  <si>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</si>
  <si>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</si>
  <si>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</si>
  <si>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</si>
  <si>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</si>
  <si>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</si>
  <si>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</si>
  <si>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</si>
  <si>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遗属生活补助</t>
  </si>
  <si>
    <t>其他生活补助</t>
  </si>
  <si>
    <t>救济费</t>
  </si>
  <si>
    <t>助学金</t>
  </si>
  <si>
    <t>独生子女费</t>
  </si>
  <si>
    <t>其他奖励金</t>
  </si>
  <si>
    <t>生产补贴</t>
  </si>
  <si>
    <t>其他对个人和家庭和补助支出</t>
  </si>
  <si>
    <t>一般公共预算支出表(政府经济分类)</t>
  </si>
  <si>
    <t>类级科目</t>
  </si>
  <si>
    <t>款级科目</t>
  </si>
  <si>
    <t>合                     计</t>
  </si>
  <si>
    <t>机关工资福利支出</t>
  </si>
  <si>
    <t>工资奖金津补贴</t>
  </si>
  <si>
    <t>社会保障缴费</t>
  </si>
  <si>
    <t>机关商品和服务支出</t>
  </si>
  <si>
    <t>办公经费</t>
  </si>
  <si>
    <t>专用材料购置费</t>
  </si>
  <si>
    <t>因公出国（境）费用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</si>
  <si>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</si>
  <si>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</si>
  <si>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</si>
  <si>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</si>
  <si>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</si>
  <si>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</si>
  <si>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</si>
  <si>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</si>
  <si>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</si>
  <si>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</si>
  <si>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</si>
  <si>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</si>
  <si>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</si>
  <si>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</si>
  <si>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</si>
  <si>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</si>
  <si>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</si>
  <si>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</si>
  <si>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</si>
  <si>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</si>
  <si>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</si>
  <si>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社会福利和救助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</si>
  <si>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</si>
  <si>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</si>
  <si>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</si>
  <si>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</si>
  <si>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</si>
  <si>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</si>
  <si>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</si>
  <si>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</si>
  <si>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</si>
  <si>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</si>
  <si>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</si>
  <si>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</si>
  <si>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</si>
  <si>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</si>
  <si>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</si>
  <si>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</si>
  <si>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</si>
  <si>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</si>
  <si>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</si>
  <si>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</si>
  <si>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</si>
  <si>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</si>
  <si>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</si>
  <si>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</si>
  <si>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</si>
  <si>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表八</t>
  </si>
  <si>
    <t>“三公”经费财政拨款支出表</t>
  </si>
  <si>
    <t>项   目</t>
  </si>
  <si>
    <t>备  注</t>
  </si>
  <si>
    <t>合  计</t>
  </si>
  <si>
    <t>因公出国（境）经费</t>
  </si>
  <si>
    <t>公务用车购置和运行费</t>
  </si>
  <si>
    <t>其中：公务用车购置费</t>
  </si>
  <si>
    <t xml:space="preserve">      公务用车运行维护费</t>
  </si>
  <si>
    <t>表九</t>
  </si>
  <si>
    <t>政府性基金预算支出表(功能分类)</t>
  </si>
  <si>
    <r>
      <rPr>
        <sz val="12"/>
        <rFont val="宋体"/>
        <charset val="134"/>
      </rPr>
      <t>注</t>
    </r>
    <r>
      <rPr>
        <sz val="12"/>
        <rFont val="Arial"/>
        <charset val="0"/>
      </rPr>
      <t>:</t>
    </r>
    <r>
      <rPr>
        <sz val="12"/>
        <rFont val="宋体"/>
        <charset val="134"/>
      </rPr>
      <t>此表无数据</t>
    </r>
  </si>
  <si>
    <t>表十</t>
  </si>
  <si>
    <t>政府性基金预算经济分类支出表</t>
  </si>
  <si>
    <t>基本养老保险</t>
  </si>
  <si>
    <t>失业保险</t>
  </si>
  <si>
    <t>医疗保险</t>
  </si>
  <si>
    <t>工伤保险</t>
  </si>
  <si>
    <t>伙食费</t>
  </si>
  <si>
    <t>按定额管理的商品和服务支出</t>
  </si>
  <si>
    <t>维修(护)费</t>
  </si>
  <si>
    <t>被装购置费</t>
  </si>
  <si>
    <t>车改补贴</t>
  </si>
  <si>
    <t>其他交通费</t>
  </si>
  <si>
    <t>离休人员特需费</t>
  </si>
  <si>
    <t>离休人员公用经费</t>
  </si>
  <si>
    <t>离休活动费</t>
  </si>
  <si>
    <t>对个人和家庭补助支出</t>
  </si>
  <si>
    <t>非编制人员补助支出</t>
  </si>
  <si>
    <t>救济金</t>
  </si>
  <si>
    <t>提租补贴</t>
  </si>
  <si>
    <t>购房补贴</t>
  </si>
  <si>
    <t>奖励金</t>
  </si>
  <si>
    <t>采暖补贴</t>
  </si>
  <si>
    <t>托儿费</t>
  </si>
  <si>
    <t>离休人员加发补贴</t>
  </si>
  <si>
    <t>其他对个人和家庭补助支出</t>
  </si>
  <si>
    <t>表十一</t>
  </si>
  <si>
    <t>政府性基金支出表(政府经济分类)</t>
  </si>
  <si>
    <t>表十二</t>
  </si>
  <si>
    <t>政府采购预算表</t>
  </si>
  <si>
    <t>当前年度</t>
  </si>
  <si>
    <t>采购项目</t>
  </si>
  <si>
    <t>采购目录</t>
  </si>
  <si>
    <t>采购方式</t>
  </si>
  <si>
    <t>规格要求</t>
  </si>
  <si>
    <t>数量</t>
  </si>
  <si>
    <t>计量单位</t>
  </si>
  <si>
    <t>资金来源</t>
  </si>
  <si>
    <t>预计实施采购时间</t>
  </si>
  <si>
    <t>总计</t>
  </si>
  <si>
    <t>一般公共预算财政拨款（补助）</t>
  </si>
  <si>
    <t>政府性基金收入</t>
  </si>
  <si>
    <t>财政专户管理资金</t>
  </si>
  <si>
    <t>其他自有资金</t>
  </si>
  <si>
    <t>上年财政结余结转</t>
  </si>
  <si>
    <t>上年部门结余结转</t>
  </si>
  <si>
    <t>经费拨款</t>
  </si>
  <si>
    <t>省专项补助</t>
  </si>
  <si>
    <t>专项收入</t>
  </si>
  <si>
    <t>行政事业性收费收入</t>
  </si>
  <si>
    <t>罚没收入</t>
  </si>
  <si>
    <t>国有资本经营收入</t>
  </si>
  <si>
    <t>国有资源（资产）有偿使用收入</t>
  </si>
  <si>
    <t>政府住房基金收入</t>
  </si>
  <si>
    <t>上年财政专户管理资金结余结转</t>
  </si>
  <si>
    <t>上年政府性基金结余结转</t>
  </si>
  <si>
    <t>上年公共预算结余结转</t>
  </si>
  <si>
    <t>上年国有资本经营预算结余结转</t>
  </si>
  <si>
    <t>2020</t>
  </si>
  <si>
    <t>办公用品</t>
  </si>
  <si>
    <t>办公设备</t>
  </si>
  <si>
    <t>政府采购</t>
  </si>
  <si>
    <t>台</t>
  </si>
  <si>
    <t>2020年按需采购</t>
  </si>
  <si>
    <t>附表13</t>
  </si>
  <si>
    <r>
      <rPr>
        <u/>
        <sz val="18"/>
        <color indexed="8"/>
        <rFont val="宋体"/>
        <charset val="134"/>
      </rPr>
      <t xml:space="preserve">  2020 </t>
    </r>
    <r>
      <rPr>
        <sz val="18"/>
        <color indexed="8"/>
        <rFont val="宋体"/>
        <charset val="134"/>
      </rPr>
      <t>年度部门预算项目和专项资金绩效目标申报表</t>
    </r>
  </si>
  <si>
    <t>资金类型</t>
  </si>
  <si>
    <t xml:space="preserve">资金名称 </t>
  </si>
  <si>
    <t>财政局主管科</t>
  </si>
  <si>
    <t>资金属性</t>
  </si>
  <si>
    <t>主管部门</t>
  </si>
  <si>
    <t>主管部门编码</t>
  </si>
  <si>
    <t>项目起始时间</t>
  </si>
  <si>
    <t>项目终止时间</t>
  </si>
  <si>
    <t>实施单位</t>
  </si>
  <si>
    <t>实施单位联系人</t>
  </si>
  <si>
    <t>实施单位联系人电话</t>
  </si>
  <si>
    <t>主管部门联系人</t>
  </si>
  <si>
    <t>主管部门联系人       办公电话</t>
  </si>
  <si>
    <t xml:space="preserve">  主管部门联系人手机</t>
  </si>
  <si>
    <t>项目资金申请     （万元）</t>
  </si>
  <si>
    <t>资金总额（万元）</t>
  </si>
  <si>
    <t xml:space="preserve">    1、一般公共预算</t>
  </si>
  <si>
    <t xml:space="preserve">    2、政府性基金</t>
  </si>
  <si>
    <t xml:space="preserve">    3、其他资金</t>
  </si>
  <si>
    <t>设立的背景和依据</t>
  </si>
  <si>
    <t>管理制度、办法及相关部门职责</t>
  </si>
  <si>
    <t>近年资金安排额度     使用方向和成效</t>
  </si>
  <si>
    <t>本年度资金          分配计划</t>
  </si>
  <si>
    <t>年度总体目标</t>
  </si>
  <si>
    <t>年度绩效目标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</si>
  <si>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</si>
  <si>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</si>
  <si>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</si>
  <si>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</si>
  <si>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</si>
  <si>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</si>
  <si>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</si>
  <si>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</si>
  <si>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</si>
  <si>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</si>
  <si>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</si>
  <si>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</si>
  <si>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环境效益指标</t>
  </si>
  <si>
    <t>可持续影响指标</t>
  </si>
  <si>
    <t>服务对象满意度指标</t>
  </si>
  <si>
    <t>需要说明的其他问题</t>
  </si>
  <si>
    <t>此表无数据。</t>
  </si>
</sst>
</file>

<file path=xl/styles.xml><?xml version="1.0" encoding="utf-8"?>
<styleSheet xmlns="http://schemas.openxmlformats.org/spreadsheetml/2006/main">
  <numFmts count="10">
    <numFmt numFmtId="7" formatCode="&quot;￥&quot;#,##0.00;&quot;￥&quot;\-#,##0.00"/>
    <numFmt numFmtId="176" formatCode="&quot;￥&quot;* _-#,##0;&quot;￥&quot;* \-#,##0;&quot;￥&quot;* _-&quot;-&quot;;@"/>
    <numFmt numFmtId="177" formatCode="* #,##0;* \-#,##0;* &quot;-&quot;;@"/>
    <numFmt numFmtId="178" formatCode="#,##0.00_);[Red]\(#,##0.00\)"/>
    <numFmt numFmtId="179" formatCode="&quot;￥&quot;* _-#,##0.00;&quot;￥&quot;* \-#,##0.00;&quot;￥&quot;* _-&quot;-&quot;??;@"/>
    <numFmt numFmtId="180" formatCode="* #,##0.00;* \-#,##0.00;* &quot;-&quot;??;@"/>
    <numFmt numFmtId="181" formatCode="yyyy&quot;年&quot;mm&quot;月&quot;dd&quot;日&quot;"/>
    <numFmt numFmtId="182" formatCode="#,##0.00_ "/>
    <numFmt numFmtId="183" formatCode="#,##0.0000"/>
    <numFmt numFmtId="184" formatCode="00"/>
  </numFmts>
  <fonts count="39">
    <font>
      <sz val="10"/>
      <name val="Arial"/>
      <charset val="0"/>
    </font>
    <font>
      <sz val="12"/>
      <name val="黑体"/>
      <charset val="134"/>
    </font>
    <font>
      <u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仿宋"/>
      <charset val="134"/>
    </font>
    <font>
      <sz val="10"/>
      <color indexed="8"/>
      <name val="仿宋_GB2312"/>
      <charset val="134"/>
    </font>
    <font>
      <sz val="12"/>
      <name val="宋体"/>
      <charset val="134"/>
    </font>
    <font>
      <b/>
      <sz val="22"/>
      <name val="华文中宋"/>
      <charset val="134"/>
    </font>
    <font>
      <sz val="12"/>
      <name val="Arial"/>
      <charset val="0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b/>
      <sz val="12"/>
      <color indexed="8"/>
      <name val="宋体"/>
      <charset val="134"/>
    </font>
    <font>
      <sz val="22"/>
      <name val="华文中宋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0"/>
      <name val="Arial"/>
      <charset val="0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2"/>
      <color indexed="1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90">
    <xf numFmtId="0" fontId="0" fillId="0" borderId="0"/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2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6" fillId="16" borderId="29" applyNumberFormat="0" applyAlignment="0" applyProtection="0">
      <alignment vertical="center"/>
    </xf>
    <xf numFmtId="177" fontId="25" fillId="0" borderId="0" applyFont="0" applyFill="0" applyBorder="0" applyAlignment="0" applyProtection="0"/>
    <xf numFmtId="0" fontId="2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15" borderId="28" applyNumberFormat="0" applyFont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1" borderId="26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5" fillId="11" borderId="29" applyNumberFormat="0" applyAlignment="0" applyProtection="0">
      <alignment vertical="center"/>
    </xf>
    <xf numFmtId="0" fontId="38" fillId="23" borderId="34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4" fillId="0" borderId="3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5" fillId="0" borderId="0"/>
    <xf numFmtId="0" fontId="22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15" fillId="0" borderId="0"/>
    <xf numFmtId="0" fontId="15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21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21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</cellStyleXfs>
  <cellXfs count="244">
    <xf numFmtId="0" fontId="0" fillId="0" borderId="0" xfId="0"/>
    <xf numFmtId="0" fontId="1" fillId="0" borderId="0" xfId="85" applyNumberFormat="1" applyFont="1" applyFill="1" applyAlignment="1" applyProtection="1">
      <alignment horizontal="left" vertical="center"/>
    </xf>
    <xf numFmtId="0" fontId="0" fillId="0" borderId="0" xfId="85" applyFont="1" applyFill="1" applyAlignment="1"/>
    <xf numFmtId="0" fontId="2" fillId="0" borderId="1" xfId="85" applyFont="1" applyFill="1" applyBorder="1" applyAlignment="1">
      <alignment horizontal="center" vertical="center" wrapText="1"/>
    </xf>
    <xf numFmtId="0" fontId="3" fillId="0" borderId="1" xfId="85" applyFont="1" applyFill="1" applyBorder="1" applyAlignment="1">
      <alignment horizontal="center" vertical="center" wrapText="1"/>
    </xf>
    <xf numFmtId="0" fontId="4" fillId="0" borderId="2" xfId="85" applyFont="1" applyFill="1" applyBorder="1" applyAlignment="1">
      <alignment horizontal="center" vertical="center" wrapText="1"/>
    </xf>
    <xf numFmtId="0" fontId="5" fillId="2" borderId="3" xfId="85" applyFont="1" applyFill="1" applyBorder="1" applyAlignment="1">
      <alignment horizontal="center" vertical="center"/>
    </xf>
    <xf numFmtId="0" fontId="5" fillId="2" borderId="4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/>
    </xf>
    <xf numFmtId="0" fontId="6" fillId="2" borderId="5" xfId="85" applyFont="1" applyFill="1" applyBorder="1" applyAlignment="1">
      <alignment horizontal="center" vertical="center"/>
    </xf>
    <xf numFmtId="0" fontId="5" fillId="2" borderId="2" xfId="85" applyFont="1" applyFill="1" applyBorder="1" applyAlignment="1">
      <alignment horizontal="center" vertical="center" wrapText="1"/>
    </xf>
    <xf numFmtId="0" fontId="5" fillId="2" borderId="2" xfId="85" applyFont="1" applyFill="1" applyBorder="1" applyAlignment="1">
      <alignment horizontal="center" vertical="center"/>
    </xf>
    <xf numFmtId="0" fontId="6" fillId="2" borderId="3" xfId="85" applyFont="1" applyFill="1" applyBorder="1" applyAlignment="1">
      <alignment horizontal="center" vertical="center" wrapText="1"/>
    </xf>
    <xf numFmtId="0" fontId="6" fillId="2" borderId="5" xfId="85" applyFont="1" applyFill="1" applyBorder="1" applyAlignment="1">
      <alignment horizontal="center" vertical="center" wrapText="1"/>
    </xf>
    <xf numFmtId="0" fontId="6" fillId="2" borderId="3" xfId="85" applyFont="1" applyFill="1" applyBorder="1" applyAlignment="1">
      <alignment horizontal="left" vertical="center"/>
    </xf>
    <xf numFmtId="0" fontId="6" fillId="2" borderId="4" xfId="85" applyFont="1" applyFill="1" applyBorder="1" applyAlignment="1">
      <alignment horizontal="left" vertical="center"/>
    </xf>
    <xf numFmtId="0" fontId="5" fillId="2" borderId="5" xfId="85" applyFont="1" applyFill="1" applyBorder="1" applyAlignment="1">
      <alignment horizontal="center" vertical="center"/>
    </xf>
    <xf numFmtId="0" fontId="7" fillId="2" borderId="3" xfId="85" applyFont="1" applyFill="1" applyBorder="1" applyAlignment="1">
      <alignment horizontal="left" vertical="center" wrapText="1"/>
    </xf>
    <xf numFmtId="0" fontId="7" fillId="2" borderId="5" xfId="85" applyFont="1" applyFill="1" applyBorder="1" applyAlignment="1">
      <alignment horizontal="left" vertical="center" wrapText="1"/>
    </xf>
    <xf numFmtId="0" fontId="7" fillId="2" borderId="4" xfId="85" applyFont="1" applyFill="1" applyBorder="1" applyAlignment="1">
      <alignment horizontal="left" vertical="center" wrapText="1"/>
    </xf>
    <xf numFmtId="0" fontId="7" fillId="2" borderId="3" xfId="85" applyFont="1" applyFill="1" applyBorder="1" applyAlignment="1">
      <alignment horizontal="center" vertical="center" wrapText="1"/>
    </xf>
    <xf numFmtId="0" fontId="7" fillId="2" borderId="5" xfId="85" applyFont="1" applyFill="1" applyBorder="1" applyAlignment="1">
      <alignment horizontal="center" vertical="center" wrapText="1"/>
    </xf>
    <xf numFmtId="0" fontId="7" fillId="2" borderId="4" xfId="85" applyFont="1" applyFill="1" applyBorder="1" applyAlignment="1">
      <alignment horizontal="center" vertical="center" wrapText="1"/>
    </xf>
    <xf numFmtId="0" fontId="7" fillId="2" borderId="3" xfId="85" applyFont="1" applyFill="1" applyBorder="1" applyAlignment="1">
      <alignment vertical="center" wrapText="1"/>
    </xf>
    <xf numFmtId="0" fontId="7" fillId="2" borderId="5" xfId="85" applyFont="1" applyFill="1" applyBorder="1" applyAlignment="1">
      <alignment vertical="center" wrapText="1"/>
    </xf>
    <xf numFmtId="0" fontId="7" fillId="2" borderId="4" xfId="85" applyFont="1" applyFill="1" applyBorder="1" applyAlignment="1">
      <alignment vertical="center" wrapText="1"/>
    </xf>
    <xf numFmtId="0" fontId="4" fillId="0" borderId="6" xfId="85" applyFont="1" applyFill="1" applyBorder="1" applyAlignment="1">
      <alignment horizontal="center" vertical="center" wrapText="1"/>
    </xf>
    <xf numFmtId="0" fontId="8" fillId="2" borderId="2" xfId="85" applyFont="1" applyFill="1" applyBorder="1" applyAlignment="1">
      <alignment horizontal="center" vertical="center"/>
    </xf>
    <xf numFmtId="0" fontId="8" fillId="2" borderId="7" xfId="85" applyFont="1" applyFill="1" applyBorder="1" applyAlignment="1">
      <alignment horizontal="center" vertical="center"/>
    </xf>
    <xf numFmtId="0" fontId="8" fillId="2" borderId="8" xfId="85" applyFont="1" applyFill="1" applyBorder="1" applyAlignment="1">
      <alignment horizontal="center" vertical="center"/>
    </xf>
    <xf numFmtId="0" fontId="8" fillId="2" borderId="6" xfId="85" applyFont="1" applyFill="1" applyBorder="1" applyAlignment="1">
      <alignment horizontal="center" vertical="center"/>
    </xf>
    <xf numFmtId="0" fontId="4" fillId="0" borderId="9" xfId="85" applyFont="1" applyFill="1" applyBorder="1" applyAlignment="1">
      <alignment horizontal="center" vertical="center" wrapText="1"/>
    </xf>
    <xf numFmtId="0" fontId="9" fillId="2" borderId="2" xfId="85" applyFont="1" applyFill="1" applyBorder="1" applyAlignment="1">
      <alignment horizontal="center" vertical="center"/>
    </xf>
    <xf numFmtId="0" fontId="9" fillId="2" borderId="3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right" vertical="center" wrapText="1"/>
    </xf>
    <xf numFmtId="0" fontId="8" fillId="2" borderId="9" xfId="85" applyFont="1" applyFill="1" applyBorder="1" applyAlignment="1">
      <alignment horizontal="center" vertical="center"/>
    </xf>
    <xf numFmtId="0" fontId="0" fillId="2" borderId="3" xfId="85" applyFont="1" applyFill="1" applyBorder="1" applyAlignment="1">
      <alignment horizontal="center" vertical="center"/>
    </xf>
    <xf numFmtId="0" fontId="0" fillId="2" borderId="5" xfId="85" applyFont="1" applyFill="1" applyBorder="1" applyAlignment="1">
      <alignment horizontal="center" vertical="center"/>
    </xf>
    <xf numFmtId="0" fontId="0" fillId="2" borderId="10" xfId="85" applyFont="1" applyFill="1" applyBorder="1" applyAlignment="1">
      <alignment horizontal="right" vertical="center"/>
    </xf>
    <xf numFmtId="0" fontId="9" fillId="2" borderId="3" xfId="85" applyFont="1" applyFill="1" applyBorder="1" applyAlignment="1">
      <alignment horizontal="center" vertical="center" wrapText="1"/>
    </xf>
    <xf numFmtId="0" fontId="9" fillId="2" borderId="4" xfId="85" applyFont="1" applyFill="1" applyBorder="1" applyAlignment="1">
      <alignment horizontal="center" vertical="center" wrapText="1"/>
    </xf>
    <xf numFmtId="0" fontId="10" fillId="2" borderId="9" xfId="85" applyFont="1" applyFill="1" applyBorder="1" applyAlignment="1">
      <alignment horizontal="right" vertical="center" wrapText="1"/>
    </xf>
    <xf numFmtId="0" fontId="8" fillId="2" borderId="10" xfId="85" applyFont="1" applyFill="1" applyBorder="1" applyAlignment="1">
      <alignment horizontal="center" vertical="center"/>
    </xf>
    <xf numFmtId="9" fontId="9" fillId="2" borderId="2" xfId="85" applyNumberFormat="1" applyFont="1" applyFill="1" applyBorder="1" applyAlignment="1">
      <alignment horizontal="right" vertical="center" wrapText="1"/>
    </xf>
    <xf numFmtId="9" fontId="10" fillId="2" borderId="9" xfId="85" applyNumberFormat="1" applyFont="1" applyFill="1" applyBorder="1" applyAlignment="1">
      <alignment horizontal="right" vertical="center" wrapText="1"/>
    </xf>
    <xf numFmtId="0" fontId="0" fillId="2" borderId="9" xfId="85" applyFont="1" applyFill="1" applyBorder="1" applyAlignment="1">
      <alignment horizontal="right" vertical="center"/>
    </xf>
    <xf numFmtId="0" fontId="8" fillId="2" borderId="11" xfId="85" applyFont="1" applyFill="1" applyBorder="1" applyAlignment="1">
      <alignment horizontal="center" vertical="center"/>
    </xf>
    <xf numFmtId="0" fontId="11" fillId="2" borderId="9" xfId="85" applyFont="1" applyFill="1" applyBorder="1" applyAlignment="1">
      <alignment horizontal="right" vertical="center" wrapText="1"/>
    </xf>
    <xf numFmtId="0" fontId="11" fillId="2" borderId="3" xfId="85" applyFont="1" applyFill="1" applyBorder="1" applyAlignment="1">
      <alignment horizontal="center" vertical="center" wrapText="1"/>
    </xf>
    <xf numFmtId="0" fontId="11" fillId="2" borderId="4" xfId="85" applyFont="1" applyFill="1" applyBorder="1" applyAlignment="1">
      <alignment horizontal="center" vertical="center" wrapText="1"/>
    </xf>
    <xf numFmtId="0" fontId="8" fillId="2" borderId="12" xfId="85" applyFont="1" applyFill="1" applyBorder="1" applyAlignment="1">
      <alignment horizontal="center" vertical="center"/>
    </xf>
    <xf numFmtId="0" fontId="9" fillId="2" borderId="2" xfId="85" applyFont="1" applyFill="1" applyBorder="1" applyAlignment="1">
      <alignment horizontal="center" vertical="center" wrapText="1"/>
    </xf>
    <xf numFmtId="0" fontId="11" fillId="2" borderId="2" xfId="85" applyFont="1" applyFill="1" applyBorder="1" applyAlignment="1">
      <alignment horizontal="right" vertical="center" wrapText="1"/>
    </xf>
    <xf numFmtId="0" fontId="8" fillId="2" borderId="13" xfId="85" applyFont="1" applyFill="1" applyBorder="1" applyAlignment="1">
      <alignment horizontal="center" vertical="center"/>
    </xf>
    <xf numFmtId="0" fontId="0" fillId="2" borderId="4" xfId="85" applyFont="1" applyFill="1" applyBorder="1" applyAlignment="1">
      <alignment horizontal="center" vertical="center"/>
    </xf>
    <xf numFmtId="0" fontId="4" fillId="0" borderId="13" xfId="85" applyFont="1" applyFill="1" applyBorder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0" fillId="2" borderId="0" xfId="0" applyFill="1"/>
    <xf numFmtId="0" fontId="1" fillId="2" borderId="0" xfId="0" applyFont="1" applyFill="1"/>
    <xf numFmtId="49" fontId="13" fillId="2" borderId="0" xfId="0" applyNumberFormat="1" applyFont="1" applyFill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3" borderId="1" xfId="0" applyNumberFormat="1" applyFont="1" applyFill="1" applyBorder="1" applyAlignment="1" applyProtection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/>
    </xf>
    <xf numFmtId="49" fontId="12" fillId="0" borderId="3" xfId="0" applyNumberFormat="1" applyFont="1" applyFill="1" applyBorder="1" applyAlignment="1">
      <alignment horizontal="justify" vertical="center" wrapText="1"/>
    </xf>
    <xf numFmtId="49" fontId="1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 wrapText="1"/>
    </xf>
    <xf numFmtId="4" fontId="12" fillId="0" borderId="3" xfId="0" applyNumberFormat="1" applyFont="1" applyFill="1" applyBorder="1" applyAlignment="1">
      <alignment horizontal="right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/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181" fontId="12" fillId="0" borderId="2" xfId="0" applyNumberFormat="1" applyFont="1" applyFill="1" applyBorder="1" applyAlignment="1">
      <alignment horizontal="justify" vertical="center"/>
    </xf>
    <xf numFmtId="0" fontId="14" fillId="0" borderId="0" xfId="82" applyFont="1"/>
    <xf numFmtId="0" fontId="5" fillId="0" borderId="0" xfId="82" applyFont="1"/>
    <xf numFmtId="0" fontId="5" fillId="0" borderId="0" xfId="82" applyFont="1" applyAlignment="1">
      <alignment horizontal="center" vertical="center" wrapText="1"/>
    </xf>
    <xf numFmtId="0" fontId="15" fillId="0" borderId="0" xfId="82"/>
    <xf numFmtId="0" fontId="1" fillId="0" borderId="0" xfId="82" applyNumberFormat="1" applyFont="1" applyFill="1" applyAlignment="1" applyProtection="1">
      <alignment horizontal="left" vertical="center"/>
    </xf>
    <xf numFmtId="0" fontId="12" fillId="0" borderId="0" xfId="82" applyNumberFormat="1" applyFont="1" applyFill="1" applyAlignment="1" applyProtection="1">
      <alignment horizontal="right" vertical="center" wrapText="1"/>
    </xf>
    <xf numFmtId="0" fontId="13" fillId="0" borderId="0" xfId="82" applyNumberFormat="1" applyFont="1" applyFill="1" applyAlignment="1" applyProtection="1">
      <alignment horizontal="center" vertical="center" wrapText="1"/>
    </xf>
    <xf numFmtId="0" fontId="5" fillId="0" borderId="1" xfId="82" applyNumberFormat="1" applyFont="1" applyFill="1" applyBorder="1" applyAlignment="1" applyProtection="1">
      <alignment horizontal="left" vertical="center"/>
    </xf>
    <xf numFmtId="0" fontId="5" fillId="0" borderId="0" xfId="82" applyNumberFormat="1" applyFont="1" applyFill="1" applyAlignment="1" applyProtection="1">
      <alignment horizontal="right" vertical="center" wrapText="1"/>
    </xf>
    <xf numFmtId="0" fontId="5" fillId="0" borderId="6" xfId="82" applyNumberFormat="1" applyFont="1" applyFill="1" applyBorder="1" applyAlignment="1" applyProtection="1">
      <alignment horizontal="center" vertical="center" wrapText="1"/>
    </xf>
    <xf numFmtId="0" fontId="5" fillId="0" borderId="8" xfId="82" applyNumberFormat="1" applyFont="1" applyFill="1" applyBorder="1" applyAlignment="1" applyProtection="1">
      <alignment horizontal="center" vertical="center" wrapText="1"/>
    </xf>
    <xf numFmtId="0" fontId="5" fillId="0" borderId="2" xfId="82" applyNumberFormat="1" applyFont="1" applyFill="1" applyBorder="1" applyAlignment="1" applyProtection="1">
      <alignment horizontal="center" vertical="center" wrapText="1"/>
    </xf>
    <xf numFmtId="0" fontId="5" fillId="0" borderId="0" xfId="82" applyFont="1" applyFill="1" applyAlignment="1">
      <alignment horizontal="center" vertical="center" wrapText="1"/>
    </xf>
    <xf numFmtId="0" fontId="5" fillId="0" borderId="14" xfId="82" applyNumberFormat="1" applyFont="1" applyFill="1" applyBorder="1" applyAlignment="1" applyProtection="1">
      <alignment horizontal="center" vertical="center" wrapText="1"/>
    </xf>
    <xf numFmtId="182" fontId="5" fillId="0" borderId="2" xfId="82" applyNumberFormat="1" applyFont="1" applyFill="1" applyBorder="1" applyAlignment="1">
      <alignment horizontal="right" vertical="center"/>
    </xf>
    <xf numFmtId="0" fontId="5" fillId="0" borderId="15" xfId="82" applyNumberFormat="1" applyFont="1" applyFill="1" applyBorder="1" applyAlignment="1">
      <alignment horizontal="left" vertical="center"/>
    </xf>
    <xf numFmtId="0" fontId="5" fillId="0" borderId="2" xfId="82" applyNumberFormat="1" applyFont="1" applyFill="1" applyBorder="1" applyAlignment="1">
      <alignment horizontal="left" vertical="center"/>
    </xf>
    <xf numFmtId="0" fontId="5" fillId="0" borderId="16" xfId="82" applyNumberFormat="1" applyFont="1" applyFill="1" applyBorder="1" applyAlignment="1">
      <alignment horizontal="left" vertical="center"/>
    </xf>
    <xf numFmtId="0" fontId="5" fillId="0" borderId="2" xfId="82" applyFont="1" applyBorder="1" applyAlignment="1">
      <alignment horizontal="left" vertical="center"/>
    </xf>
    <xf numFmtId="0" fontId="5" fillId="0" borderId="17" xfId="82" applyNumberFormat="1" applyFont="1" applyFill="1" applyBorder="1" applyAlignment="1">
      <alignment horizontal="left" vertical="center"/>
    </xf>
    <xf numFmtId="0" fontId="5" fillId="0" borderId="16" xfId="82" applyFont="1" applyBorder="1" applyAlignment="1">
      <alignment horizontal="left" vertical="center"/>
    </xf>
    <xf numFmtId="0" fontId="5" fillId="0" borderId="2" xfId="82" applyFont="1" applyFill="1" applyBorder="1" applyAlignment="1">
      <alignment horizontal="left" vertical="center"/>
    </xf>
    <xf numFmtId="0" fontId="5" fillId="0" borderId="17" xfId="82" applyFont="1" applyBorder="1" applyAlignment="1">
      <alignment horizontal="left" vertical="center"/>
    </xf>
    <xf numFmtId="0" fontId="5" fillId="0" borderId="18" xfId="82" applyFont="1" applyFill="1" applyBorder="1" applyAlignment="1">
      <alignment horizontal="left" vertical="center"/>
    </xf>
    <xf numFmtId="0" fontId="5" fillId="0" borderId="15" xfId="82" applyFont="1" applyBorder="1" applyAlignment="1">
      <alignment horizontal="left" vertical="center"/>
    </xf>
    <xf numFmtId="0" fontId="5" fillId="0" borderId="19" xfId="82" applyFont="1" applyBorder="1" applyAlignment="1">
      <alignment horizontal="left" vertical="top"/>
    </xf>
    <xf numFmtId="0" fontId="5" fillId="0" borderId="18" xfId="82" applyFont="1" applyBorder="1" applyAlignment="1">
      <alignment horizontal="left" vertical="center"/>
    </xf>
    <xf numFmtId="0" fontId="5" fillId="0" borderId="11" xfId="82" applyFont="1" applyBorder="1" applyAlignment="1">
      <alignment horizontal="left" vertical="top"/>
    </xf>
    <xf numFmtId="0" fontId="5" fillId="0" borderId="3" xfId="82" applyFont="1" applyBorder="1" applyAlignment="1">
      <alignment horizontal="left" vertical="center"/>
    </xf>
    <xf numFmtId="0" fontId="5" fillId="0" borderId="12" xfId="82" applyFont="1" applyBorder="1" applyAlignment="1">
      <alignment horizontal="left" vertical="top"/>
    </xf>
    <xf numFmtId="0" fontId="5" fillId="0" borderId="20" xfId="82" applyFont="1" applyFill="1" applyBorder="1" applyAlignment="1">
      <alignment horizontal="left" vertical="center"/>
    </xf>
    <xf numFmtId="0" fontId="5" fillId="0" borderId="21" xfId="82" applyFont="1" applyBorder="1" applyAlignment="1">
      <alignment horizontal="left" vertical="top"/>
    </xf>
    <xf numFmtId="0" fontId="5" fillId="0" borderId="22" xfId="82" applyFont="1" applyBorder="1" applyAlignment="1">
      <alignment horizontal="left" vertical="top"/>
    </xf>
    <xf numFmtId="0" fontId="5" fillId="0" borderId="23" xfId="82" applyFont="1" applyBorder="1" applyAlignment="1">
      <alignment horizontal="left" vertical="top"/>
    </xf>
    <xf numFmtId="0" fontId="7" fillId="0" borderId="0" xfId="82" applyFont="1"/>
    <xf numFmtId="0" fontId="0" fillId="0" borderId="0" xfId="0" applyAlignment="1">
      <alignment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16" fillId="0" borderId="0" xfId="0" applyFont="1" applyBorder="1" applyAlignment="1">
      <alignment horizontal="right" wrapText="1"/>
    </xf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16" fillId="0" borderId="6" xfId="0" applyNumberFormat="1" applyFont="1" applyFill="1" applyBorder="1" applyAlignment="1">
      <alignment vertical="center" wrapText="1"/>
    </xf>
    <xf numFmtId="0" fontId="16" fillId="0" borderId="2" xfId="0" applyNumberFormat="1" applyFont="1" applyFill="1" applyBorder="1" applyAlignment="1">
      <alignment horizontal="left" wrapText="1"/>
    </xf>
    <xf numFmtId="0" fontId="0" fillId="0" borderId="0" xfId="0" applyNumberFormat="1" applyFill="1"/>
    <xf numFmtId="4" fontId="0" fillId="0" borderId="0" xfId="0" applyNumberFormat="1" applyFill="1"/>
    <xf numFmtId="0" fontId="16" fillId="0" borderId="9" xfId="0" applyNumberFormat="1" applyFont="1" applyFill="1" applyBorder="1" applyAlignment="1">
      <alignment vertical="center" wrapText="1"/>
    </xf>
    <xf numFmtId="0" fontId="16" fillId="0" borderId="10" xfId="0" applyNumberFormat="1" applyFont="1" applyFill="1" applyBorder="1" applyAlignment="1">
      <alignment vertical="center" wrapText="1"/>
    </xf>
    <xf numFmtId="183" fontId="0" fillId="0" borderId="0" xfId="0" applyNumberFormat="1" applyFill="1"/>
    <xf numFmtId="0" fontId="0" fillId="0" borderId="0" xfId="0" applyAlignment="1">
      <alignment horizontal="center" vertical="center"/>
    </xf>
    <xf numFmtId="0" fontId="15" fillId="0" borderId="0" xfId="0" applyNumberFormat="1" applyFont="1" applyFill="1" applyAlignment="1" applyProtection="1">
      <alignment vertical="center" wrapText="1"/>
    </xf>
    <xf numFmtId="0" fontId="12" fillId="0" borderId="0" xfId="0" applyNumberFormat="1" applyFont="1" applyFill="1" applyAlignment="1" applyProtection="1">
      <alignment horizontal="righ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left" wrapText="1"/>
    </xf>
    <xf numFmtId="178" fontId="12" fillId="0" borderId="2" xfId="0" applyNumberFormat="1" applyFont="1" applyFill="1" applyBorder="1" applyAlignment="1">
      <alignment horizontal="right" vertical="center"/>
    </xf>
    <xf numFmtId="0" fontId="0" fillId="0" borderId="2" xfId="0" applyBorder="1"/>
    <xf numFmtId="0" fontId="15" fillId="0" borderId="0" xfId="70" applyFont="1" applyAlignment="1">
      <alignment vertical="center"/>
    </xf>
    <xf numFmtId="0" fontId="15" fillId="0" borderId="0" xfId="70" applyFill="1" applyAlignment="1">
      <alignment vertical="center"/>
    </xf>
    <xf numFmtId="0" fontId="15" fillId="0" borderId="0" xfId="70" applyAlignment="1">
      <alignment vertical="center"/>
    </xf>
    <xf numFmtId="0" fontId="1" fillId="0" borderId="0" xfId="70" applyFont="1" applyBorder="1" applyAlignment="1">
      <alignment vertical="center" wrapText="1"/>
    </xf>
    <xf numFmtId="0" fontId="13" fillId="0" borderId="0" xfId="70" applyFont="1" applyAlignment="1">
      <alignment horizontal="center" vertical="center"/>
    </xf>
    <xf numFmtId="184" fontId="17" fillId="0" borderId="0" xfId="70" applyNumberFormat="1" applyFont="1" applyFill="1" applyAlignment="1" applyProtection="1">
      <alignment vertical="center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70" applyFont="1" applyAlignment="1">
      <alignment horizontal="right" vertical="center"/>
    </xf>
    <xf numFmtId="0" fontId="12" fillId="0" borderId="2" xfId="70" applyFont="1" applyBorder="1" applyAlignment="1">
      <alignment horizontal="center" vertical="center" wrapText="1"/>
    </xf>
    <xf numFmtId="0" fontId="12" fillId="0" borderId="2" xfId="70" applyFont="1" applyFill="1" applyBorder="1" applyAlignment="1">
      <alignment horizontal="center" vertical="center"/>
    </xf>
    <xf numFmtId="0" fontId="12" fillId="0" borderId="2" xfId="70" applyFont="1" applyFill="1" applyBorder="1" applyAlignment="1">
      <alignment horizontal="center" vertical="center" wrapText="1"/>
    </xf>
    <xf numFmtId="182" fontId="5" fillId="0" borderId="2" xfId="0" applyNumberFormat="1" applyFont="1" applyFill="1" applyBorder="1" applyAlignment="1">
      <alignment horizontal="right"/>
    </xf>
    <xf numFmtId="0" fontId="12" fillId="0" borderId="2" xfId="70" applyFont="1" applyFill="1" applyBorder="1" applyAlignment="1">
      <alignment vertical="center"/>
    </xf>
    <xf numFmtId="0" fontId="12" fillId="0" borderId="2" xfId="70" applyFont="1" applyFill="1" applyBorder="1" applyAlignment="1">
      <alignment vertical="center" wrapText="1"/>
    </xf>
    <xf numFmtId="0" fontId="5" fillId="0" borderId="0" xfId="82" applyFont="1" applyFill="1"/>
    <xf numFmtId="0" fontId="5" fillId="0" borderId="16" xfId="82" applyFont="1" applyFill="1" applyBorder="1" applyAlignment="1">
      <alignment horizontal="left" vertical="center"/>
    </xf>
    <xf numFmtId="0" fontId="5" fillId="0" borderId="17" xfId="82" applyFont="1" applyFill="1" applyBorder="1" applyAlignment="1">
      <alignment horizontal="left" vertical="center"/>
    </xf>
    <xf numFmtId="0" fontId="15" fillId="0" borderId="0" xfId="82" applyFill="1"/>
    <xf numFmtId="0" fontId="5" fillId="0" borderId="15" xfId="82" applyFont="1" applyFill="1" applyBorder="1" applyAlignment="1">
      <alignment horizontal="left" vertical="center"/>
    </xf>
    <xf numFmtId="0" fontId="5" fillId="0" borderId="19" xfId="82" applyFont="1" applyFill="1" applyBorder="1" applyAlignment="1">
      <alignment horizontal="left" vertical="top"/>
    </xf>
    <xf numFmtId="0" fontId="5" fillId="0" borderId="11" xfId="82" applyFont="1" applyFill="1" applyBorder="1" applyAlignment="1">
      <alignment horizontal="left" vertical="top"/>
    </xf>
    <xf numFmtId="0" fontId="5" fillId="0" borderId="3" xfId="82" applyFont="1" applyFill="1" applyBorder="1" applyAlignment="1">
      <alignment horizontal="left" vertical="center"/>
    </xf>
    <xf numFmtId="0" fontId="5" fillId="0" borderId="12" xfId="82" applyFont="1" applyFill="1" applyBorder="1" applyAlignment="1">
      <alignment horizontal="left" vertical="top"/>
    </xf>
    <xf numFmtId="0" fontId="5" fillId="0" borderId="21" xfId="82" applyFont="1" applyFill="1" applyBorder="1" applyAlignment="1">
      <alignment horizontal="left" vertical="top"/>
    </xf>
    <xf numFmtId="0" fontId="5" fillId="0" borderId="22" xfId="82" applyFont="1" applyFill="1" applyBorder="1" applyAlignment="1">
      <alignment horizontal="left" vertical="top"/>
    </xf>
    <xf numFmtId="0" fontId="5" fillId="0" borderId="23" xfId="82" applyFont="1" applyFill="1" applyBorder="1" applyAlignment="1">
      <alignment horizontal="left" vertical="top"/>
    </xf>
    <xf numFmtId="0" fontId="0" fillId="0" borderId="0" xfId="0" applyFill="1"/>
    <xf numFmtId="7" fontId="1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wrapText="1"/>
    </xf>
    <xf numFmtId="182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178" fontId="12" fillId="0" borderId="2" xfId="0" applyNumberFormat="1" applyFont="1" applyFill="1" applyBorder="1"/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Fill="1"/>
    <xf numFmtId="0" fontId="12" fillId="0" borderId="0" xfId="0" applyFont="1" applyAlignment="1">
      <alignment horizontal="right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2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 applyProtection="1">
      <alignment horizontal="right" vertical="center" wrapText="1"/>
    </xf>
    <xf numFmtId="182" fontId="12" fillId="0" borderId="2" xfId="0" applyNumberFormat="1" applyFont="1" applyFill="1" applyBorder="1" applyAlignment="1">
      <alignment horizontal="right" vertical="center"/>
    </xf>
    <xf numFmtId="0" fontId="19" fillId="0" borderId="0" xfId="0" applyFont="1"/>
    <xf numFmtId="0" fontId="12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178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84" applyFont="1" applyFill="1" applyBorder="1"/>
    <xf numFmtId="4" fontId="12" fillId="0" borderId="2" xfId="0" applyNumberFormat="1" applyFont="1" applyFill="1" applyBorder="1" applyAlignment="1" applyProtection="1">
      <alignment horizontal="right" vertical="center"/>
    </xf>
    <xf numFmtId="178" fontId="12" fillId="0" borderId="2" xfId="0" applyNumberFormat="1" applyFont="1" applyFill="1" applyBorder="1" applyAlignment="1" applyProtection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right" vertical="center"/>
    </xf>
    <xf numFmtId="0" fontId="12" fillId="0" borderId="2" xfId="84" applyFont="1" applyBorder="1"/>
    <xf numFmtId="178" fontId="12" fillId="0" borderId="0" xfId="0" applyNumberFormat="1" applyFont="1" applyAlignment="1">
      <alignment horizontal="right" vertical="center"/>
    </xf>
    <xf numFmtId="0" fontId="12" fillId="0" borderId="2" xfId="0" applyFont="1" applyBorder="1" applyAlignment="1">
      <alignment horizontal="left" vertical="center"/>
    </xf>
    <xf numFmtId="178" fontId="12" fillId="0" borderId="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2" fontId="12" fillId="0" borderId="2" xfId="0" applyNumberFormat="1" applyFont="1" applyBorder="1" applyAlignment="1">
      <alignment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left" vertical="center" wrapText="1"/>
    </xf>
    <xf numFmtId="182" fontId="12" fillId="0" borderId="2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righ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 wrapText="1"/>
    </xf>
    <xf numFmtId="0" fontId="12" fillId="3" borderId="1" xfId="0" applyNumberFormat="1" applyFont="1" applyFill="1" applyBorder="1" applyAlignment="1" applyProtection="1">
      <alignment vertical="center" wrapText="1"/>
    </xf>
    <xf numFmtId="178" fontId="12" fillId="0" borderId="25" xfId="83" applyNumberFormat="1" applyFont="1" applyFill="1" applyBorder="1" applyAlignment="1">
      <alignment vertical="center"/>
    </xf>
    <xf numFmtId="178" fontId="12" fillId="0" borderId="2" xfId="0" applyNumberFormat="1" applyFont="1" applyFill="1" applyBorder="1" applyAlignment="1" applyProtection="1">
      <alignment vertical="center"/>
    </xf>
    <xf numFmtId="0" fontId="12" fillId="0" borderId="2" xfId="0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vertical="center"/>
    </xf>
    <xf numFmtId="0" fontId="14" fillId="0" borderId="2" xfId="0" applyFont="1" applyFill="1" applyBorder="1"/>
    <xf numFmtId="178" fontId="12" fillId="0" borderId="25" xfId="83" applyNumberFormat="1" applyFont="1" applyFill="1" applyBorder="1" applyAlignment="1" applyProtection="1">
      <alignment vertical="center"/>
    </xf>
    <xf numFmtId="178" fontId="12" fillId="0" borderId="25" xfId="83" applyNumberFormat="1" applyFont="1" applyFill="1" applyBorder="1" applyAlignment="1">
      <alignment horizontal="left" vertical="center"/>
    </xf>
    <xf numFmtId="182" fontId="12" fillId="0" borderId="2" xfId="0" applyNumberFormat="1" applyFont="1" applyFill="1" applyBorder="1" applyAlignment="1">
      <alignment vertical="center"/>
    </xf>
    <xf numFmtId="183" fontId="12" fillId="0" borderId="2" xfId="0" applyNumberFormat="1" applyFont="1" applyFill="1" applyBorder="1" applyAlignment="1">
      <alignment vertical="center"/>
    </xf>
    <xf numFmtId="0" fontId="14" fillId="0" borderId="2" xfId="0" applyFont="1" applyBorder="1"/>
    <xf numFmtId="178" fontId="12" fillId="0" borderId="2" xfId="0" applyNumberFormat="1" applyFont="1" applyBorder="1" applyAlignment="1">
      <alignment vertical="center"/>
    </xf>
  </cellXfs>
  <cellStyles count="90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适中" xfId="39" builtinId="28"/>
    <cellStyle name="着色 5" xfId="40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40% - 着色 2" xfId="67"/>
    <cellStyle name="40% - 着色 6" xfId="68"/>
    <cellStyle name="60% - 着色 5" xfId="69"/>
    <cellStyle name="常规_三公经费预算安排情况表" xfId="70"/>
    <cellStyle name="60% - 着色 6" xfId="71"/>
    <cellStyle name="标题_C76F0B6C8287462AA31DBEDBCD171A93_c" xfId="72"/>
    <cellStyle name="差_绩效目标申报表" xfId="73"/>
    <cellStyle name="常规 2" xfId="74"/>
    <cellStyle name="常规 2 2" xfId="75"/>
    <cellStyle name="常规 2_绩效目标申报表" xfId="76"/>
    <cellStyle name="常规 3" xfId="77"/>
    <cellStyle name="常规 3 2" xfId="78"/>
    <cellStyle name="常规 4" xfId="79"/>
    <cellStyle name="常规 5" xfId="80"/>
    <cellStyle name="常规 7" xfId="81"/>
    <cellStyle name="常规_589067C1E596472DB746CA19F98DE8FF" xfId="82"/>
    <cellStyle name="常规_部门收支总表" xfId="83"/>
    <cellStyle name="常规_财政拨款收支总表" xfId="84"/>
    <cellStyle name="常规_绩效目标申报表_1" xfId="85"/>
    <cellStyle name="好_绩效目标申报表" xfId="86"/>
    <cellStyle name="着色 3" xfId="87"/>
    <cellStyle name="着色 4" xfId="88"/>
    <cellStyle name="着色 6" xfId="89"/>
  </cellStyles>
  <tableStyles count="0" defaultTableStyle="TableStyleMedium9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40"/>
  <sheetViews>
    <sheetView showGridLines="0" showZeros="0" workbookViewId="0">
      <selection activeCell="C9" sqref="C9"/>
    </sheetView>
  </sheetViews>
  <sheetFormatPr defaultColWidth="9.14285714285714" defaultRowHeight="16.15" customHeight="1"/>
  <cols>
    <col min="1" max="1" width="36.7142857142857"/>
    <col min="2" max="2" width="32.1428571428571" customWidth="1"/>
    <col min="3" max="3" width="35.1428571428571" customWidth="1"/>
    <col min="4" max="4" width="33.2857142857143" customWidth="1"/>
    <col min="5" max="255" width="9.14285714285714" customWidth="1"/>
  </cols>
  <sheetData>
    <row r="1" s="183" customFormat="1" ht="15" customHeight="1" spans="1:4">
      <c r="A1" s="199" t="s">
        <v>0</v>
      </c>
      <c r="B1" s="135"/>
      <c r="C1" s="135"/>
      <c r="D1" s="135"/>
    </row>
    <row r="2" s="197" customFormat="1" ht="39.95" customHeight="1" spans="1:4">
      <c r="A2" s="120" t="s">
        <v>1</v>
      </c>
      <c r="B2" s="120"/>
      <c r="C2" s="120"/>
      <c r="D2" s="120"/>
    </row>
    <row r="3" s="56" customFormat="1" ht="20.1" customHeight="1" spans="1:4">
      <c r="A3" s="231" t="s">
        <v>2</v>
      </c>
      <c r="B3" s="232"/>
      <c r="C3" s="232"/>
      <c r="D3" s="135" t="s">
        <v>3</v>
      </c>
    </row>
    <row r="4" s="230" customFormat="1" ht="22.5" customHeight="1" spans="1:4">
      <c r="A4" s="136" t="s">
        <v>4</v>
      </c>
      <c r="B4" s="136"/>
      <c r="C4" s="136" t="s">
        <v>5</v>
      </c>
      <c r="D4" s="136"/>
    </row>
    <row r="5" s="230" customFormat="1" ht="22.5" customHeight="1" spans="1:4">
      <c r="A5" s="136" t="s">
        <v>6</v>
      </c>
      <c r="B5" s="136" t="s">
        <v>7</v>
      </c>
      <c r="C5" s="136" t="s">
        <v>6</v>
      </c>
      <c r="D5" s="136" t="s">
        <v>7</v>
      </c>
    </row>
    <row r="6" s="198" customFormat="1" ht="21.95" customHeight="1" spans="1:255">
      <c r="A6" s="179" t="s">
        <v>8</v>
      </c>
      <c r="B6" s="205">
        <v>23010017.57</v>
      </c>
      <c r="C6" s="233" t="s">
        <v>9</v>
      </c>
      <c r="D6" s="234">
        <v>0</v>
      </c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  <c r="BT6" s="167"/>
      <c r="BU6" s="167"/>
      <c r="BV6" s="167"/>
      <c r="BW6" s="167"/>
      <c r="BX6" s="167"/>
      <c r="BY6" s="167"/>
      <c r="BZ6" s="167"/>
      <c r="CA6" s="167"/>
      <c r="CB6" s="167"/>
      <c r="CC6" s="167"/>
      <c r="CD6" s="167"/>
      <c r="CE6" s="167"/>
      <c r="CF6" s="167"/>
      <c r="CG6" s="167"/>
      <c r="CH6" s="167"/>
      <c r="CI6" s="167"/>
      <c r="CJ6" s="167"/>
      <c r="CK6" s="167"/>
      <c r="CL6" s="167"/>
      <c r="CM6" s="167"/>
      <c r="CN6" s="167"/>
      <c r="CO6" s="167"/>
      <c r="CP6" s="167"/>
      <c r="CQ6" s="167"/>
      <c r="CR6" s="167"/>
      <c r="CS6" s="167"/>
      <c r="CT6" s="167"/>
      <c r="CU6" s="167"/>
      <c r="CV6" s="167"/>
      <c r="CW6" s="167"/>
      <c r="CX6" s="167"/>
      <c r="CY6" s="167"/>
      <c r="CZ6" s="167"/>
      <c r="DA6" s="167"/>
      <c r="DB6" s="167"/>
      <c r="DC6" s="167"/>
      <c r="DD6" s="167"/>
      <c r="DE6" s="167"/>
      <c r="DF6" s="167"/>
      <c r="DG6" s="167"/>
      <c r="DH6" s="167"/>
      <c r="DI6" s="167"/>
      <c r="DJ6" s="167"/>
      <c r="DK6" s="167"/>
      <c r="DL6" s="167"/>
      <c r="DM6" s="167"/>
      <c r="DN6" s="167"/>
      <c r="DO6" s="167"/>
      <c r="DP6" s="167"/>
      <c r="DQ6" s="167"/>
      <c r="DR6" s="167"/>
      <c r="DS6" s="167"/>
      <c r="DT6" s="167"/>
      <c r="DU6" s="167"/>
      <c r="DV6" s="167"/>
      <c r="DW6" s="167"/>
      <c r="DX6" s="167"/>
      <c r="DY6" s="167"/>
      <c r="DZ6" s="167"/>
      <c r="EA6" s="167"/>
      <c r="EB6" s="167"/>
      <c r="EC6" s="167"/>
      <c r="ED6" s="167"/>
      <c r="EE6" s="167"/>
      <c r="EF6" s="167"/>
      <c r="EG6" s="167"/>
      <c r="EH6" s="167"/>
      <c r="EI6" s="167"/>
      <c r="EJ6" s="167"/>
      <c r="EK6" s="167"/>
      <c r="EL6" s="167"/>
      <c r="EM6" s="167"/>
      <c r="EN6" s="167"/>
      <c r="EO6" s="167"/>
      <c r="EP6" s="167"/>
      <c r="EQ6" s="167"/>
      <c r="ER6" s="167"/>
      <c r="ES6" s="167"/>
      <c r="ET6" s="167"/>
      <c r="EU6" s="167"/>
      <c r="EV6" s="167"/>
      <c r="EW6" s="167"/>
      <c r="EX6" s="167"/>
      <c r="EY6" s="167"/>
      <c r="EZ6" s="167"/>
      <c r="FA6" s="167"/>
      <c r="FB6" s="167"/>
      <c r="FC6" s="167"/>
      <c r="FD6" s="167"/>
      <c r="FE6" s="167"/>
      <c r="FF6" s="167"/>
      <c r="FG6" s="167"/>
      <c r="FH6" s="167"/>
      <c r="FI6" s="167"/>
      <c r="FJ6" s="167"/>
      <c r="FK6" s="167"/>
      <c r="FL6" s="167"/>
      <c r="FM6" s="167"/>
      <c r="FN6" s="167"/>
      <c r="FO6" s="167"/>
      <c r="FP6" s="167"/>
      <c r="FQ6" s="167"/>
      <c r="FR6" s="167"/>
      <c r="FS6" s="167"/>
      <c r="FT6" s="167"/>
      <c r="FU6" s="167"/>
      <c r="FV6" s="167"/>
      <c r="FW6" s="167"/>
      <c r="FX6" s="167"/>
      <c r="FY6" s="167"/>
      <c r="FZ6" s="167"/>
      <c r="GA6" s="167"/>
      <c r="GB6" s="167"/>
      <c r="GC6" s="167"/>
      <c r="GD6" s="167"/>
      <c r="GE6" s="167"/>
      <c r="GF6" s="167"/>
      <c r="GG6" s="167"/>
      <c r="GH6" s="167"/>
      <c r="GI6" s="167"/>
      <c r="GJ6" s="167"/>
      <c r="GK6" s="167"/>
      <c r="GL6" s="167"/>
      <c r="GM6" s="167"/>
      <c r="GN6" s="167"/>
      <c r="GO6" s="167"/>
      <c r="GP6" s="167"/>
      <c r="GQ6" s="167"/>
      <c r="GR6" s="167"/>
      <c r="GS6" s="167"/>
      <c r="GT6" s="167"/>
      <c r="GU6" s="167"/>
      <c r="GV6" s="167"/>
      <c r="GW6" s="167"/>
      <c r="GX6" s="167"/>
      <c r="GY6" s="167"/>
      <c r="GZ6" s="167"/>
      <c r="HA6" s="167"/>
      <c r="HB6" s="167"/>
      <c r="HC6" s="167"/>
      <c r="HD6" s="167"/>
      <c r="HE6" s="167"/>
      <c r="HF6" s="167"/>
      <c r="HG6" s="167"/>
      <c r="HH6" s="167"/>
      <c r="HI6" s="167"/>
      <c r="HJ6" s="167"/>
      <c r="HK6" s="167"/>
      <c r="HL6" s="167"/>
      <c r="HM6" s="167"/>
      <c r="HN6" s="167"/>
      <c r="HO6" s="167"/>
      <c r="HP6" s="167"/>
      <c r="HQ6" s="167"/>
      <c r="HR6" s="167"/>
      <c r="HS6" s="167"/>
      <c r="HT6" s="167"/>
      <c r="HU6" s="167"/>
      <c r="HV6" s="167"/>
      <c r="HW6" s="167"/>
      <c r="HX6" s="167"/>
      <c r="HY6" s="167"/>
      <c r="HZ6" s="167"/>
      <c r="IA6" s="167"/>
      <c r="IB6" s="167"/>
      <c r="IC6" s="167"/>
      <c r="ID6" s="167"/>
      <c r="IE6" s="167"/>
      <c r="IF6" s="167"/>
      <c r="IG6" s="167"/>
      <c r="IH6" s="167"/>
      <c r="II6" s="167"/>
      <c r="IJ6" s="167"/>
      <c r="IK6" s="167"/>
      <c r="IL6" s="167"/>
      <c r="IM6" s="167"/>
      <c r="IN6" s="167"/>
      <c r="IO6" s="167"/>
      <c r="IP6" s="167"/>
      <c r="IQ6" s="167"/>
      <c r="IR6" s="167"/>
      <c r="IS6" s="167"/>
      <c r="IT6" s="167"/>
      <c r="IU6" s="167"/>
    </row>
    <row r="7" s="198" customFormat="1" ht="22.5" customHeight="1" spans="1:255">
      <c r="A7" s="179" t="s">
        <v>10</v>
      </c>
      <c r="B7" s="205">
        <v>0</v>
      </c>
      <c r="C7" s="233" t="s">
        <v>11</v>
      </c>
      <c r="D7" s="234">
        <v>0</v>
      </c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  <c r="BT7" s="167"/>
      <c r="BU7" s="167"/>
      <c r="BV7" s="167"/>
      <c r="BW7" s="167"/>
      <c r="BX7" s="167"/>
      <c r="BY7" s="167"/>
      <c r="BZ7" s="167"/>
      <c r="CA7" s="167"/>
      <c r="CB7" s="167"/>
      <c r="CC7" s="167"/>
      <c r="CD7" s="167"/>
      <c r="CE7" s="167"/>
      <c r="CF7" s="167"/>
      <c r="CG7" s="167"/>
      <c r="CH7" s="167"/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  <c r="EK7" s="167"/>
      <c r="EL7" s="167"/>
      <c r="EM7" s="167"/>
      <c r="EN7" s="167"/>
      <c r="EO7" s="167"/>
      <c r="EP7" s="167"/>
      <c r="EQ7" s="167"/>
      <c r="ER7" s="167"/>
      <c r="ES7" s="167"/>
      <c r="ET7" s="167"/>
      <c r="EU7" s="167"/>
      <c r="EV7" s="167"/>
      <c r="EW7" s="167"/>
      <c r="EX7" s="167"/>
      <c r="EY7" s="167"/>
      <c r="EZ7" s="167"/>
      <c r="FA7" s="167"/>
      <c r="FB7" s="167"/>
      <c r="FC7" s="167"/>
      <c r="FD7" s="167"/>
      <c r="FE7" s="167"/>
      <c r="FF7" s="167"/>
      <c r="FG7" s="167"/>
      <c r="FH7" s="167"/>
      <c r="FI7" s="167"/>
      <c r="FJ7" s="167"/>
      <c r="FK7" s="167"/>
      <c r="FL7" s="167"/>
      <c r="FM7" s="167"/>
      <c r="FN7" s="167"/>
      <c r="FO7" s="167"/>
      <c r="FP7" s="167"/>
      <c r="FQ7" s="167"/>
      <c r="FR7" s="167"/>
      <c r="FS7" s="167"/>
      <c r="FT7" s="167"/>
      <c r="FU7" s="167"/>
      <c r="FV7" s="167"/>
      <c r="FW7" s="167"/>
      <c r="FX7" s="167"/>
      <c r="FY7" s="167"/>
      <c r="FZ7" s="167"/>
      <c r="GA7" s="167"/>
      <c r="GB7" s="167"/>
      <c r="GC7" s="167"/>
      <c r="GD7" s="167"/>
      <c r="GE7" s="167"/>
      <c r="GF7" s="167"/>
      <c r="GG7" s="167"/>
      <c r="GH7" s="167"/>
      <c r="GI7" s="167"/>
      <c r="GJ7" s="167"/>
      <c r="GK7" s="167"/>
      <c r="GL7" s="167"/>
      <c r="GM7" s="167"/>
      <c r="GN7" s="167"/>
      <c r="GO7" s="167"/>
      <c r="GP7" s="167"/>
      <c r="GQ7" s="167"/>
      <c r="GR7" s="167"/>
      <c r="GS7" s="167"/>
      <c r="GT7" s="167"/>
      <c r="GU7" s="167"/>
      <c r="GV7" s="167"/>
      <c r="GW7" s="167"/>
      <c r="GX7" s="167"/>
      <c r="GY7" s="167"/>
      <c r="GZ7" s="167"/>
      <c r="HA7" s="167"/>
      <c r="HB7" s="167"/>
      <c r="HC7" s="167"/>
      <c r="HD7" s="167"/>
      <c r="HE7" s="167"/>
      <c r="HF7" s="167"/>
      <c r="HG7" s="167"/>
      <c r="HH7" s="167"/>
      <c r="HI7" s="167"/>
      <c r="HJ7" s="167"/>
      <c r="HK7" s="167"/>
      <c r="HL7" s="167"/>
      <c r="HM7" s="167"/>
      <c r="HN7" s="167"/>
      <c r="HO7" s="167"/>
      <c r="HP7" s="167"/>
      <c r="HQ7" s="167"/>
      <c r="HR7" s="167"/>
      <c r="HS7" s="167"/>
      <c r="HT7" s="167"/>
      <c r="HU7" s="167"/>
      <c r="HV7" s="167"/>
      <c r="HW7" s="167"/>
      <c r="HX7" s="167"/>
      <c r="HY7" s="167"/>
      <c r="HZ7" s="167"/>
      <c r="IA7" s="167"/>
      <c r="IB7" s="167"/>
      <c r="IC7" s="167"/>
      <c r="ID7" s="167"/>
      <c r="IE7" s="167"/>
      <c r="IF7" s="167"/>
      <c r="IG7" s="167"/>
      <c r="IH7" s="167"/>
      <c r="II7" s="167"/>
      <c r="IJ7" s="167"/>
      <c r="IK7" s="167"/>
      <c r="IL7" s="167"/>
      <c r="IM7" s="167"/>
      <c r="IN7" s="167"/>
      <c r="IO7" s="167"/>
      <c r="IP7" s="167"/>
      <c r="IQ7" s="167"/>
      <c r="IR7" s="167"/>
      <c r="IS7" s="167"/>
      <c r="IT7" s="167"/>
      <c r="IU7" s="167"/>
    </row>
    <row r="8" s="198" customFormat="1" ht="22.5" customHeight="1" spans="1:255">
      <c r="A8" s="179" t="s">
        <v>12</v>
      </c>
      <c r="B8" s="205">
        <v>0</v>
      </c>
      <c r="C8" s="233" t="s">
        <v>13</v>
      </c>
      <c r="D8" s="234">
        <v>0</v>
      </c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BV8" s="167"/>
      <c r="BW8" s="167"/>
      <c r="BX8" s="167"/>
      <c r="BY8" s="167"/>
      <c r="BZ8" s="167"/>
      <c r="CA8" s="167"/>
      <c r="CB8" s="167"/>
      <c r="CC8" s="167"/>
      <c r="CD8" s="167"/>
      <c r="CE8" s="167"/>
      <c r="CF8" s="167"/>
      <c r="CG8" s="167"/>
      <c r="CH8" s="167"/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  <c r="EK8" s="167"/>
      <c r="EL8" s="167"/>
      <c r="EM8" s="167"/>
      <c r="EN8" s="167"/>
      <c r="EO8" s="167"/>
      <c r="EP8" s="167"/>
      <c r="EQ8" s="167"/>
      <c r="ER8" s="167"/>
      <c r="ES8" s="167"/>
      <c r="ET8" s="167"/>
      <c r="EU8" s="167"/>
      <c r="EV8" s="167"/>
      <c r="EW8" s="167"/>
      <c r="EX8" s="167"/>
      <c r="EY8" s="167"/>
      <c r="EZ8" s="167"/>
      <c r="FA8" s="167"/>
      <c r="FB8" s="167"/>
      <c r="FC8" s="167"/>
      <c r="FD8" s="167"/>
      <c r="FE8" s="167"/>
      <c r="FF8" s="167"/>
      <c r="FG8" s="167"/>
      <c r="FH8" s="167"/>
      <c r="FI8" s="167"/>
      <c r="FJ8" s="167"/>
      <c r="FK8" s="167"/>
      <c r="FL8" s="167"/>
      <c r="FM8" s="167"/>
      <c r="FN8" s="167"/>
      <c r="FO8" s="167"/>
      <c r="FP8" s="167"/>
      <c r="FQ8" s="167"/>
      <c r="FR8" s="167"/>
      <c r="FS8" s="167"/>
      <c r="FT8" s="167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7"/>
      <c r="GL8" s="167"/>
      <c r="GM8" s="167"/>
      <c r="GN8" s="167"/>
      <c r="GO8" s="167"/>
      <c r="GP8" s="167"/>
      <c r="GQ8" s="167"/>
      <c r="GR8" s="167"/>
      <c r="GS8" s="167"/>
      <c r="GT8" s="167"/>
      <c r="GU8" s="167"/>
      <c r="GV8" s="167"/>
      <c r="GW8" s="167"/>
      <c r="GX8" s="167"/>
      <c r="GY8" s="167"/>
      <c r="GZ8" s="167"/>
      <c r="HA8" s="167"/>
      <c r="HB8" s="167"/>
      <c r="HC8" s="167"/>
      <c r="HD8" s="167"/>
      <c r="HE8" s="167"/>
      <c r="HF8" s="167"/>
      <c r="HG8" s="167"/>
      <c r="HH8" s="167"/>
      <c r="HI8" s="167"/>
      <c r="HJ8" s="167"/>
      <c r="HK8" s="167"/>
      <c r="HL8" s="167"/>
      <c r="HM8" s="167"/>
      <c r="HN8" s="167"/>
      <c r="HO8" s="167"/>
      <c r="HP8" s="167"/>
      <c r="HQ8" s="167"/>
      <c r="HR8" s="167"/>
      <c r="HS8" s="167"/>
      <c r="HT8" s="167"/>
      <c r="HU8" s="167"/>
      <c r="HV8" s="167"/>
      <c r="HW8" s="167"/>
      <c r="HX8" s="167"/>
      <c r="HY8" s="167"/>
      <c r="HZ8" s="167"/>
      <c r="IA8" s="167"/>
      <c r="IB8" s="167"/>
      <c r="IC8" s="167"/>
      <c r="ID8" s="167"/>
      <c r="IE8" s="167"/>
      <c r="IF8" s="167"/>
      <c r="IG8" s="167"/>
      <c r="IH8" s="167"/>
      <c r="II8" s="167"/>
      <c r="IJ8" s="167"/>
      <c r="IK8" s="167"/>
      <c r="IL8" s="167"/>
      <c r="IM8" s="167"/>
      <c r="IN8" s="167"/>
      <c r="IO8" s="167"/>
      <c r="IP8" s="167"/>
      <c r="IQ8" s="167"/>
      <c r="IR8" s="167"/>
      <c r="IS8" s="167"/>
      <c r="IT8" s="167"/>
      <c r="IU8" s="167"/>
    </row>
    <row r="9" s="198" customFormat="1" ht="22.5" customHeight="1" spans="1:255">
      <c r="A9" s="179" t="s">
        <v>14</v>
      </c>
      <c r="B9" s="205">
        <v>0</v>
      </c>
      <c r="C9" s="233" t="s">
        <v>15</v>
      </c>
      <c r="D9" s="234">
        <v>0</v>
      </c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  <c r="BT9" s="167"/>
      <c r="BU9" s="167"/>
      <c r="BV9" s="167"/>
      <c r="BW9" s="167"/>
      <c r="BX9" s="167"/>
      <c r="BY9" s="167"/>
      <c r="BZ9" s="167"/>
      <c r="CA9" s="167"/>
      <c r="CB9" s="167"/>
      <c r="CC9" s="167"/>
      <c r="CD9" s="167"/>
      <c r="CE9" s="167"/>
      <c r="CF9" s="167"/>
      <c r="CG9" s="167"/>
      <c r="CH9" s="167"/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  <c r="EK9" s="167"/>
      <c r="EL9" s="167"/>
      <c r="EM9" s="167"/>
      <c r="EN9" s="167"/>
      <c r="EO9" s="167"/>
      <c r="EP9" s="167"/>
      <c r="EQ9" s="167"/>
      <c r="ER9" s="167"/>
      <c r="ES9" s="167"/>
      <c r="ET9" s="167"/>
      <c r="EU9" s="167"/>
      <c r="EV9" s="167"/>
      <c r="EW9" s="167"/>
      <c r="EX9" s="167"/>
      <c r="EY9" s="167"/>
      <c r="EZ9" s="167"/>
      <c r="FA9" s="167"/>
      <c r="FB9" s="167"/>
      <c r="FC9" s="167"/>
      <c r="FD9" s="167"/>
      <c r="FE9" s="167"/>
      <c r="FF9" s="167"/>
      <c r="FG9" s="167"/>
      <c r="FH9" s="167"/>
      <c r="FI9" s="167"/>
      <c r="FJ9" s="167"/>
      <c r="FK9" s="167"/>
      <c r="FL9" s="167"/>
      <c r="FM9" s="167"/>
      <c r="FN9" s="167"/>
      <c r="FO9" s="167"/>
      <c r="FP9" s="167"/>
      <c r="FQ9" s="167"/>
      <c r="FR9" s="167"/>
      <c r="FS9" s="167"/>
      <c r="FT9" s="167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7"/>
      <c r="GL9" s="167"/>
      <c r="GM9" s="167"/>
      <c r="GN9" s="167"/>
      <c r="GO9" s="167"/>
      <c r="GP9" s="167"/>
      <c r="GQ9" s="167"/>
      <c r="GR9" s="167"/>
      <c r="GS9" s="167"/>
      <c r="GT9" s="167"/>
      <c r="GU9" s="167"/>
      <c r="GV9" s="167"/>
      <c r="GW9" s="167"/>
      <c r="GX9" s="167"/>
      <c r="GY9" s="167"/>
      <c r="GZ9" s="167"/>
      <c r="HA9" s="167"/>
      <c r="HB9" s="167"/>
      <c r="HC9" s="167"/>
      <c r="HD9" s="167"/>
      <c r="HE9" s="167"/>
      <c r="HF9" s="167"/>
      <c r="HG9" s="167"/>
      <c r="HH9" s="167"/>
      <c r="HI9" s="167"/>
      <c r="HJ9" s="167"/>
      <c r="HK9" s="167"/>
      <c r="HL9" s="167"/>
      <c r="HM9" s="167"/>
      <c r="HN9" s="167"/>
      <c r="HO9" s="167"/>
      <c r="HP9" s="167"/>
      <c r="HQ9" s="167"/>
      <c r="HR9" s="167"/>
      <c r="HS9" s="167"/>
      <c r="HT9" s="167"/>
      <c r="HU9" s="167"/>
      <c r="HV9" s="167"/>
      <c r="HW9" s="167"/>
      <c r="HX9" s="167"/>
      <c r="HY9" s="167"/>
      <c r="HZ9" s="167"/>
      <c r="IA9" s="167"/>
      <c r="IB9" s="167"/>
      <c r="IC9" s="167"/>
      <c r="ID9" s="167"/>
      <c r="IE9" s="167"/>
      <c r="IF9" s="167"/>
      <c r="IG9" s="167"/>
      <c r="IH9" s="167"/>
      <c r="II9" s="167"/>
      <c r="IJ9" s="167"/>
      <c r="IK9" s="167"/>
      <c r="IL9" s="167"/>
      <c r="IM9" s="167"/>
      <c r="IN9" s="167"/>
      <c r="IO9" s="167"/>
      <c r="IP9" s="167"/>
      <c r="IQ9" s="167"/>
      <c r="IR9" s="167"/>
      <c r="IS9" s="167"/>
      <c r="IT9" s="167"/>
      <c r="IU9" s="167"/>
    </row>
    <row r="10" s="198" customFormat="1" ht="22.5" customHeight="1" spans="1:255">
      <c r="A10" s="179" t="s">
        <v>16</v>
      </c>
      <c r="B10" s="205"/>
      <c r="C10" s="233" t="s">
        <v>17</v>
      </c>
      <c r="D10" s="234">
        <v>0</v>
      </c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  <c r="EK10" s="167"/>
      <c r="EL10" s="167"/>
      <c r="EM10" s="167"/>
      <c r="EN10" s="167"/>
      <c r="EO10" s="167"/>
      <c r="EP10" s="167"/>
      <c r="EQ10" s="167"/>
      <c r="ER10" s="167"/>
      <c r="ES10" s="167"/>
      <c r="ET10" s="167"/>
      <c r="EU10" s="167"/>
      <c r="EV10" s="167"/>
      <c r="EW10" s="167"/>
      <c r="EX10" s="167"/>
      <c r="EY10" s="167"/>
      <c r="EZ10" s="167"/>
      <c r="FA10" s="167"/>
      <c r="FB10" s="167"/>
      <c r="FC10" s="167"/>
      <c r="FD10" s="167"/>
      <c r="FE10" s="167"/>
      <c r="FF10" s="167"/>
      <c r="FG10" s="167"/>
      <c r="FH10" s="167"/>
      <c r="FI10" s="167"/>
      <c r="FJ10" s="167"/>
      <c r="FK10" s="167"/>
      <c r="FL10" s="167"/>
      <c r="FM10" s="167"/>
      <c r="FN10" s="167"/>
      <c r="FO10" s="167"/>
      <c r="FP10" s="167"/>
      <c r="FQ10" s="167"/>
      <c r="FR10" s="167"/>
      <c r="FS10" s="167"/>
      <c r="FT10" s="167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7"/>
      <c r="GL10" s="167"/>
      <c r="GM10" s="167"/>
      <c r="GN10" s="167"/>
      <c r="GO10" s="167"/>
      <c r="GP10" s="167"/>
      <c r="GQ10" s="167"/>
      <c r="GR10" s="167"/>
      <c r="GS10" s="167"/>
      <c r="GT10" s="167"/>
      <c r="GU10" s="167"/>
      <c r="GV10" s="167"/>
      <c r="GW10" s="167"/>
      <c r="GX10" s="167"/>
      <c r="GY10" s="167"/>
      <c r="GZ10" s="167"/>
      <c r="HA10" s="167"/>
      <c r="HB10" s="167"/>
      <c r="HC10" s="167"/>
      <c r="HD10" s="167"/>
      <c r="HE10" s="167"/>
      <c r="HF10" s="167"/>
      <c r="HG10" s="167"/>
      <c r="HH10" s="167"/>
      <c r="HI10" s="167"/>
      <c r="HJ10" s="167"/>
      <c r="HK10" s="167"/>
      <c r="HL10" s="167"/>
      <c r="HM10" s="167"/>
      <c r="HN10" s="167"/>
      <c r="HO10" s="167"/>
      <c r="HP10" s="167"/>
      <c r="HQ10" s="167"/>
      <c r="HR10" s="167"/>
      <c r="HS10" s="167"/>
      <c r="HT10" s="167"/>
      <c r="HU10" s="167"/>
      <c r="HV10" s="167"/>
      <c r="HW10" s="167"/>
      <c r="HX10" s="167"/>
      <c r="HY10" s="167"/>
      <c r="HZ10" s="167"/>
      <c r="IA10" s="167"/>
      <c r="IB10" s="167"/>
      <c r="IC10" s="167"/>
      <c r="ID10" s="167"/>
      <c r="IE10" s="167"/>
      <c r="IF10" s="167"/>
      <c r="IG10" s="167"/>
      <c r="IH10" s="167"/>
      <c r="II10" s="167"/>
      <c r="IJ10" s="167"/>
      <c r="IK10" s="167"/>
      <c r="IL10" s="167"/>
      <c r="IM10" s="167"/>
      <c r="IN10" s="167"/>
      <c r="IO10" s="167"/>
      <c r="IP10" s="167"/>
      <c r="IQ10" s="167"/>
      <c r="IR10" s="167"/>
      <c r="IS10" s="167"/>
      <c r="IT10" s="167"/>
      <c r="IU10" s="167"/>
    </row>
    <row r="11" s="198" customFormat="1" ht="22.5" customHeight="1" spans="1:255">
      <c r="A11" s="179" t="s">
        <v>18</v>
      </c>
      <c r="B11" s="205">
        <v>0</v>
      </c>
      <c r="C11" s="233" t="s">
        <v>19</v>
      </c>
      <c r="D11" s="234">
        <v>0</v>
      </c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  <c r="EK11" s="167"/>
      <c r="EL11" s="167"/>
      <c r="EM11" s="167"/>
      <c r="EN11" s="167"/>
      <c r="EO11" s="167"/>
      <c r="EP11" s="167"/>
      <c r="EQ11" s="167"/>
      <c r="ER11" s="167"/>
      <c r="ES11" s="167"/>
      <c r="ET11" s="167"/>
      <c r="EU11" s="167"/>
      <c r="EV11" s="167"/>
      <c r="EW11" s="167"/>
      <c r="EX11" s="167"/>
      <c r="EY11" s="167"/>
      <c r="EZ11" s="167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  <c r="FK11" s="167"/>
      <c r="FL11" s="167"/>
      <c r="FM11" s="167"/>
      <c r="FN11" s="167"/>
      <c r="FO11" s="167"/>
      <c r="FP11" s="167"/>
      <c r="FQ11" s="167"/>
      <c r="FR11" s="167"/>
      <c r="FS11" s="167"/>
      <c r="FT11" s="167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7"/>
      <c r="GL11" s="167"/>
      <c r="GM11" s="167"/>
      <c r="GN11" s="167"/>
      <c r="GO11" s="167"/>
      <c r="GP11" s="167"/>
      <c r="GQ11" s="167"/>
      <c r="GR11" s="167"/>
      <c r="GS11" s="167"/>
      <c r="GT11" s="167"/>
      <c r="GU11" s="167"/>
      <c r="GV11" s="167"/>
      <c r="GW11" s="167"/>
      <c r="GX11" s="167"/>
      <c r="GY11" s="167"/>
      <c r="GZ11" s="167"/>
      <c r="HA11" s="167"/>
      <c r="HB11" s="167"/>
      <c r="HC11" s="167"/>
      <c r="HD11" s="167"/>
      <c r="HE11" s="167"/>
      <c r="HF11" s="167"/>
      <c r="HG11" s="167"/>
      <c r="HH11" s="167"/>
      <c r="HI11" s="167"/>
      <c r="HJ11" s="167"/>
      <c r="HK11" s="167"/>
      <c r="HL11" s="167"/>
      <c r="HM11" s="167"/>
      <c r="HN11" s="167"/>
      <c r="HO11" s="167"/>
      <c r="HP11" s="167"/>
      <c r="HQ11" s="167"/>
      <c r="HR11" s="167"/>
      <c r="HS11" s="167"/>
      <c r="HT11" s="167"/>
      <c r="HU11" s="167"/>
      <c r="HV11" s="167"/>
      <c r="HW11" s="167"/>
      <c r="HX11" s="167"/>
      <c r="HY11" s="167"/>
      <c r="HZ11" s="167"/>
      <c r="IA11" s="167"/>
      <c r="IB11" s="167"/>
      <c r="IC11" s="167"/>
      <c r="ID11" s="167"/>
      <c r="IE11" s="167"/>
      <c r="IF11" s="167"/>
      <c r="IG11" s="167"/>
      <c r="IH11" s="167"/>
      <c r="II11" s="167"/>
      <c r="IJ11" s="167"/>
      <c r="IK11" s="167"/>
      <c r="IL11" s="167"/>
      <c r="IM11" s="167"/>
      <c r="IN11" s="167"/>
      <c r="IO11" s="167"/>
      <c r="IP11" s="167"/>
      <c r="IQ11" s="167"/>
      <c r="IR11" s="167"/>
      <c r="IS11" s="167"/>
      <c r="IT11" s="167"/>
      <c r="IU11" s="167"/>
    </row>
    <row r="12" s="198" customFormat="1" ht="22.5" customHeight="1" spans="1:255">
      <c r="A12" s="179" t="s">
        <v>20</v>
      </c>
      <c r="B12" s="205">
        <v>0</v>
      </c>
      <c r="C12" s="233" t="s">
        <v>21</v>
      </c>
      <c r="D12" s="234">
        <v>0</v>
      </c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  <c r="EK12" s="167"/>
      <c r="EL12" s="167"/>
      <c r="EM12" s="167"/>
      <c r="EN12" s="167"/>
      <c r="EO12" s="167"/>
      <c r="EP12" s="167"/>
      <c r="EQ12" s="167"/>
      <c r="ER12" s="167"/>
      <c r="ES12" s="167"/>
      <c r="ET12" s="167"/>
      <c r="EU12" s="167"/>
      <c r="EV12" s="167"/>
      <c r="EW12" s="167"/>
      <c r="EX12" s="167"/>
      <c r="EY12" s="167"/>
      <c r="EZ12" s="167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  <c r="FK12" s="167"/>
      <c r="FL12" s="167"/>
      <c r="FM12" s="167"/>
      <c r="FN12" s="167"/>
      <c r="FO12" s="167"/>
      <c r="FP12" s="167"/>
      <c r="FQ12" s="167"/>
      <c r="FR12" s="167"/>
      <c r="FS12" s="167"/>
      <c r="FT12" s="167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7"/>
      <c r="GL12" s="167"/>
      <c r="GM12" s="167"/>
      <c r="GN12" s="167"/>
      <c r="GO12" s="167"/>
      <c r="GP12" s="167"/>
      <c r="GQ12" s="167"/>
      <c r="GR12" s="167"/>
      <c r="GS12" s="167"/>
      <c r="GT12" s="167"/>
      <c r="GU12" s="167"/>
      <c r="GV12" s="167"/>
      <c r="GW12" s="167"/>
      <c r="GX12" s="167"/>
      <c r="GY12" s="167"/>
      <c r="GZ12" s="167"/>
      <c r="HA12" s="167"/>
      <c r="HB12" s="167"/>
      <c r="HC12" s="167"/>
      <c r="HD12" s="167"/>
      <c r="HE12" s="167"/>
      <c r="HF12" s="167"/>
      <c r="HG12" s="167"/>
      <c r="HH12" s="167"/>
      <c r="HI12" s="167"/>
      <c r="HJ12" s="167"/>
      <c r="HK12" s="167"/>
      <c r="HL12" s="167"/>
      <c r="HM12" s="167"/>
      <c r="HN12" s="167"/>
      <c r="HO12" s="167"/>
      <c r="HP12" s="167"/>
      <c r="HQ12" s="167"/>
      <c r="HR12" s="167"/>
      <c r="HS12" s="167"/>
      <c r="HT12" s="167"/>
      <c r="HU12" s="167"/>
      <c r="HV12" s="167"/>
      <c r="HW12" s="167"/>
      <c r="HX12" s="167"/>
      <c r="HY12" s="167"/>
      <c r="HZ12" s="167"/>
      <c r="IA12" s="167"/>
      <c r="IB12" s="167"/>
      <c r="IC12" s="167"/>
      <c r="ID12" s="167"/>
      <c r="IE12" s="167"/>
      <c r="IF12" s="167"/>
      <c r="IG12" s="167"/>
      <c r="IH12" s="167"/>
      <c r="II12" s="167"/>
      <c r="IJ12" s="167"/>
      <c r="IK12" s="167"/>
      <c r="IL12" s="167"/>
      <c r="IM12" s="167"/>
      <c r="IN12" s="167"/>
      <c r="IO12" s="167"/>
      <c r="IP12" s="167"/>
      <c r="IQ12" s="167"/>
      <c r="IR12" s="167"/>
      <c r="IS12" s="167"/>
      <c r="IT12" s="167"/>
      <c r="IU12" s="167"/>
    </row>
    <row r="13" s="198" customFormat="1" ht="22.5" customHeight="1" spans="1:255">
      <c r="A13" s="179" t="s">
        <v>22</v>
      </c>
      <c r="B13" s="205">
        <v>0</v>
      </c>
      <c r="C13" s="233" t="s">
        <v>23</v>
      </c>
      <c r="D13" s="234">
        <v>22307827.02</v>
      </c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/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  <c r="EK13" s="167"/>
      <c r="EL13" s="167"/>
      <c r="EM13" s="167"/>
      <c r="EN13" s="167"/>
      <c r="EO13" s="167"/>
      <c r="EP13" s="167"/>
      <c r="EQ13" s="167"/>
      <c r="ER13" s="167"/>
      <c r="ES13" s="167"/>
      <c r="ET13" s="167"/>
      <c r="EU13" s="167"/>
      <c r="EV13" s="167"/>
      <c r="EW13" s="167"/>
      <c r="EX13" s="167"/>
      <c r="EY13" s="167"/>
      <c r="EZ13" s="167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  <c r="FK13" s="167"/>
      <c r="FL13" s="167"/>
      <c r="FM13" s="167"/>
      <c r="FN13" s="167"/>
      <c r="FO13" s="167"/>
      <c r="FP13" s="167"/>
      <c r="FQ13" s="167"/>
      <c r="FR13" s="167"/>
      <c r="FS13" s="167"/>
      <c r="FT13" s="167"/>
      <c r="FU13" s="167"/>
      <c r="FV13" s="167"/>
      <c r="FW13" s="167"/>
      <c r="FX13" s="167"/>
      <c r="FY13" s="167"/>
      <c r="FZ13" s="167"/>
      <c r="GA13" s="167"/>
      <c r="GB13" s="167"/>
      <c r="GC13" s="167"/>
      <c r="GD13" s="167"/>
      <c r="GE13" s="167"/>
      <c r="GF13" s="167"/>
      <c r="GG13" s="167"/>
      <c r="GH13" s="167"/>
      <c r="GI13" s="167"/>
      <c r="GJ13" s="167"/>
      <c r="GK13" s="167"/>
      <c r="GL13" s="167"/>
      <c r="GM13" s="167"/>
      <c r="GN13" s="167"/>
      <c r="GO13" s="167"/>
      <c r="GP13" s="167"/>
      <c r="GQ13" s="167"/>
      <c r="GR13" s="167"/>
      <c r="GS13" s="167"/>
      <c r="GT13" s="167"/>
      <c r="GU13" s="167"/>
      <c r="GV13" s="167"/>
      <c r="GW13" s="167"/>
      <c r="GX13" s="167"/>
      <c r="GY13" s="167"/>
      <c r="GZ13" s="167"/>
      <c r="HA13" s="167"/>
      <c r="HB13" s="167"/>
      <c r="HC13" s="167"/>
      <c r="HD13" s="167"/>
      <c r="HE13" s="167"/>
      <c r="HF13" s="167"/>
      <c r="HG13" s="167"/>
      <c r="HH13" s="167"/>
      <c r="HI13" s="167"/>
      <c r="HJ13" s="167"/>
      <c r="HK13" s="167"/>
      <c r="HL13" s="167"/>
      <c r="HM13" s="167"/>
      <c r="HN13" s="167"/>
      <c r="HO13" s="167"/>
      <c r="HP13" s="167"/>
      <c r="HQ13" s="167"/>
      <c r="HR13" s="167"/>
      <c r="HS13" s="167"/>
      <c r="HT13" s="167"/>
      <c r="HU13" s="167"/>
      <c r="HV13" s="167"/>
      <c r="HW13" s="167"/>
      <c r="HX13" s="167"/>
      <c r="HY13" s="167"/>
      <c r="HZ13" s="167"/>
      <c r="IA13" s="167"/>
      <c r="IB13" s="167"/>
      <c r="IC13" s="167"/>
      <c r="ID13" s="167"/>
      <c r="IE13" s="167"/>
      <c r="IF13" s="167"/>
      <c r="IG13" s="167"/>
      <c r="IH13" s="167"/>
      <c r="II13" s="167"/>
      <c r="IJ13" s="167"/>
      <c r="IK13" s="167"/>
      <c r="IL13" s="167"/>
      <c r="IM13" s="167"/>
      <c r="IN13" s="167"/>
      <c r="IO13" s="167"/>
      <c r="IP13" s="167"/>
      <c r="IQ13" s="167"/>
      <c r="IR13" s="167"/>
      <c r="IS13" s="167"/>
      <c r="IT13" s="167"/>
      <c r="IU13" s="167"/>
    </row>
    <row r="14" s="198" customFormat="1" ht="22.5" customHeight="1" spans="1:255">
      <c r="A14" s="179" t="s">
        <v>24</v>
      </c>
      <c r="B14" s="139">
        <v>0</v>
      </c>
      <c r="C14" s="233" t="s">
        <v>25</v>
      </c>
      <c r="D14" s="234">
        <v>0</v>
      </c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7"/>
      <c r="BX14" s="167"/>
      <c r="BY14" s="167"/>
      <c r="BZ14" s="167"/>
      <c r="CA14" s="167"/>
      <c r="CB14" s="167"/>
      <c r="CC14" s="167"/>
      <c r="CD14" s="167"/>
      <c r="CE14" s="167"/>
      <c r="CF14" s="167"/>
      <c r="CG14" s="167"/>
      <c r="CH14" s="167"/>
      <c r="CI14" s="167"/>
      <c r="CJ14" s="167"/>
      <c r="CK14" s="167"/>
      <c r="CL14" s="167"/>
      <c r="CM14" s="167"/>
      <c r="CN14" s="167"/>
      <c r="CO14" s="167"/>
      <c r="CP14" s="167"/>
      <c r="CQ14" s="167"/>
      <c r="CR14" s="167"/>
      <c r="CS14" s="167"/>
      <c r="CT14" s="167"/>
      <c r="CU14" s="167"/>
      <c r="CV14" s="167"/>
      <c r="CW14" s="167"/>
      <c r="CX14" s="167"/>
      <c r="CY14" s="167"/>
      <c r="CZ14" s="167"/>
      <c r="DA14" s="167"/>
      <c r="DB14" s="167"/>
      <c r="DC14" s="167"/>
      <c r="DD14" s="167"/>
      <c r="DE14" s="167"/>
      <c r="DF14" s="167"/>
      <c r="DG14" s="167"/>
      <c r="DH14" s="167"/>
      <c r="DI14" s="167"/>
      <c r="DJ14" s="167"/>
      <c r="DK14" s="167"/>
      <c r="DL14" s="167"/>
      <c r="DM14" s="167"/>
      <c r="DN14" s="167"/>
      <c r="DO14" s="167"/>
      <c r="DP14" s="167"/>
      <c r="DQ14" s="167"/>
      <c r="DR14" s="167"/>
      <c r="DS14" s="167"/>
      <c r="DT14" s="167"/>
      <c r="DU14" s="167"/>
      <c r="DV14" s="167"/>
      <c r="DW14" s="167"/>
      <c r="DX14" s="167"/>
      <c r="DY14" s="167"/>
      <c r="DZ14" s="167"/>
      <c r="EA14" s="167"/>
      <c r="EB14" s="167"/>
      <c r="EC14" s="167"/>
      <c r="ED14" s="167"/>
      <c r="EE14" s="167"/>
      <c r="EF14" s="167"/>
      <c r="EG14" s="167"/>
      <c r="EH14" s="167"/>
      <c r="EI14" s="167"/>
      <c r="EJ14" s="167"/>
      <c r="EK14" s="167"/>
      <c r="EL14" s="167"/>
      <c r="EM14" s="167"/>
      <c r="EN14" s="167"/>
      <c r="EO14" s="167"/>
      <c r="EP14" s="167"/>
      <c r="EQ14" s="167"/>
      <c r="ER14" s="167"/>
      <c r="ES14" s="167"/>
      <c r="ET14" s="167"/>
      <c r="EU14" s="167"/>
      <c r="EV14" s="167"/>
      <c r="EW14" s="167"/>
      <c r="EX14" s="167"/>
      <c r="EY14" s="167"/>
      <c r="EZ14" s="167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  <c r="FK14" s="167"/>
      <c r="FL14" s="167"/>
      <c r="FM14" s="167"/>
      <c r="FN14" s="167"/>
      <c r="FO14" s="167"/>
      <c r="FP14" s="167"/>
      <c r="FQ14" s="167"/>
      <c r="FR14" s="167"/>
      <c r="FS14" s="167"/>
      <c r="FT14" s="167"/>
      <c r="FU14" s="167"/>
      <c r="FV14" s="167"/>
      <c r="FW14" s="167"/>
      <c r="FX14" s="167"/>
      <c r="FY14" s="167"/>
      <c r="FZ14" s="167"/>
      <c r="GA14" s="167"/>
      <c r="GB14" s="167"/>
      <c r="GC14" s="167"/>
      <c r="GD14" s="167"/>
      <c r="GE14" s="167"/>
      <c r="GF14" s="167"/>
      <c r="GG14" s="167"/>
      <c r="GH14" s="167"/>
      <c r="GI14" s="167"/>
      <c r="GJ14" s="167"/>
      <c r="GK14" s="167"/>
      <c r="GL14" s="167"/>
      <c r="GM14" s="167"/>
      <c r="GN14" s="167"/>
      <c r="GO14" s="167"/>
      <c r="GP14" s="167"/>
      <c r="GQ14" s="167"/>
      <c r="GR14" s="167"/>
      <c r="GS14" s="167"/>
      <c r="GT14" s="167"/>
      <c r="GU14" s="167"/>
      <c r="GV14" s="167"/>
      <c r="GW14" s="167"/>
      <c r="GX14" s="167"/>
      <c r="GY14" s="167"/>
      <c r="GZ14" s="167"/>
      <c r="HA14" s="167"/>
      <c r="HB14" s="167"/>
      <c r="HC14" s="167"/>
      <c r="HD14" s="167"/>
      <c r="HE14" s="167"/>
      <c r="HF14" s="167"/>
      <c r="HG14" s="167"/>
      <c r="HH14" s="167"/>
      <c r="HI14" s="167"/>
      <c r="HJ14" s="167"/>
      <c r="HK14" s="167"/>
      <c r="HL14" s="167"/>
      <c r="HM14" s="167"/>
      <c r="HN14" s="167"/>
      <c r="HO14" s="167"/>
      <c r="HP14" s="167"/>
      <c r="HQ14" s="167"/>
      <c r="HR14" s="167"/>
      <c r="HS14" s="167"/>
      <c r="HT14" s="167"/>
      <c r="HU14" s="167"/>
      <c r="HV14" s="167"/>
      <c r="HW14" s="167"/>
      <c r="HX14" s="167"/>
      <c r="HY14" s="167"/>
      <c r="HZ14" s="167"/>
      <c r="IA14" s="167"/>
      <c r="IB14" s="167"/>
      <c r="IC14" s="167"/>
      <c r="ID14" s="167"/>
      <c r="IE14" s="167"/>
      <c r="IF14" s="167"/>
      <c r="IG14" s="167"/>
      <c r="IH14" s="167"/>
      <c r="II14" s="167"/>
      <c r="IJ14" s="167"/>
      <c r="IK14" s="167"/>
      <c r="IL14" s="167"/>
      <c r="IM14" s="167"/>
      <c r="IN14" s="167"/>
      <c r="IO14" s="167"/>
      <c r="IP14" s="167"/>
      <c r="IQ14" s="167"/>
      <c r="IR14" s="167"/>
      <c r="IS14" s="167"/>
      <c r="IT14" s="167"/>
      <c r="IU14" s="167"/>
    </row>
    <row r="15" s="198" customFormat="1" ht="22.5" customHeight="1" spans="1:255">
      <c r="A15" s="179"/>
      <c r="B15" s="139"/>
      <c r="C15" s="233" t="s">
        <v>26</v>
      </c>
      <c r="D15" s="234">
        <v>702190.55</v>
      </c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  <c r="EK15" s="167"/>
      <c r="EL15" s="167"/>
      <c r="EM15" s="167"/>
      <c r="EN15" s="167"/>
      <c r="EO15" s="167"/>
      <c r="EP15" s="167"/>
      <c r="EQ15" s="167"/>
      <c r="ER15" s="167"/>
      <c r="ES15" s="167"/>
      <c r="ET15" s="167"/>
      <c r="EU15" s="167"/>
      <c r="EV15" s="167"/>
      <c r="EW15" s="167"/>
      <c r="EX15" s="167"/>
      <c r="EY15" s="167"/>
      <c r="EZ15" s="167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  <c r="FK15" s="167"/>
      <c r="FL15" s="167"/>
      <c r="FM15" s="167"/>
      <c r="FN15" s="167"/>
      <c r="FO15" s="167"/>
      <c r="FP15" s="167"/>
      <c r="FQ15" s="167"/>
      <c r="FR15" s="167"/>
      <c r="FS15" s="167"/>
      <c r="FT15" s="167"/>
      <c r="FU15" s="167"/>
      <c r="FV15" s="167"/>
      <c r="FW15" s="167"/>
      <c r="FX15" s="167"/>
      <c r="FY15" s="167"/>
      <c r="FZ15" s="167"/>
      <c r="GA15" s="167"/>
      <c r="GB15" s="167"/>
      <c r="GC15" s="167"/>
      <c r="GD15" s="167"/>
      <c r="GE15" s="167"/>
      <c r="GF15" s="167"/>
      <c r="GG15" s="167"/>
      <c r="GH15" s="167"/>
      <c r="GI15" s="167"/>
      <c r="GJ15" s="167"/>
      <c r="GK15" s="167"/>
      <c r="GL15" s="167"/>
      <c r="GM15" s="167"/>
      <c r="GN15" s="167"/>
      <c r="GO15" s="167"/>
      <c r="GP15" s="167"/>
      <c r="GQ15" s="167"/>
      <c r="GR15" s="167"/>
      <c r="GS15" s="167"/>
      <c r="GT15" s="167"/>
      <c r="GU15" s="167"/>
      <c r="GV15" s="167"/>
      <c r="GW15" s="167"/>
      <c r="GX15" s="167"/>
      <c r="GY15" s="167"/>
      <c r="GZ15" s="167"/>
      <c r="HA15" s="167"/>
      <c r="HB15" s="167"/>
      <c r="HC15" s="167"/>
      <c r="HD15" s="167"/>
      <c r="HE15" s="167"/>
      <c r="HF15" s="167"/>
      <c r="HG15" s="167"/>
      <c r="HH15" s="167"/>
      <c r="HI15" s="167"/>
      <c r="HJ15" s="167"/>
      <c r="HK15" s="167"/>
      <c r="HL15" s="167"/>
      <c r="HM15" s="167"/>
      <c r="HN15" s="167"/>
      <c r="HO15" s="167"/>
      <c r="HP15" s="167"/>
      <c r="HQ15" s="167"/>
      <c r="HR15" s="167"/>
      <c r="HS15" s="167"/>
      <c r="HT15" s="167"/>
      <c r="HU15" s="167"/>
      <c r="HV15" s="167"/>
      <c r="HW15" s="167"/>
      <c r="HX15" s="167"/>
      <c r="HY15" s="167"/>
      <c r="HZ15" s="167"/>
      <c r="IA15" s="167"/>
      <c r="IB15" s="167"/>
      <c r="IC15" s="167"/>
      <c r="ID15" s="167"/>
      <c r="IE15" s="167"/>
      <c r="IF15" s="167"/>
      <c r="IG15" s="167"/>
      <c r="IH15" s="167"/>
      <c r="II15" s="167"/>
      <c r="IJ15" s="167"/>
      <c r="IK15" s="167"/>
      <c r="IL15" s="167"/>
      <c r="IM15" s="167"/>
      <c r="IN15" s="167"/>
      <c r="IO15" s="167"/>
      <c r="IP15" s="167"/>
      <c r="IQ15" s="167"/>
      <c r="IR15" s="167"/>
      <c r="IS15" s="167"/>
      <c r="IT15" s="167"/>
      <c r="IU15" s="167"/>
    </row>
    <row r="16" s="198" customFormat="1" ht="22.5" customHeight="1" spans="1:255">
      <c r="A16" s="235"/>
      <c r="B16" s="139"/>
      <c r="C16" s="233" t="s">
        <v>27</v>
      </c>
      <c r="D16" s="234">
        <v>0</v>
      </c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67"/>
      <c r="EM16" s="167"/>
      <c r="EN16" s="167"/>
      <c r="EO16" s="167"/>
      <c r="EP16" s="167"/>
      <c r="EQ16" s="167"/>
      <c r="ER16" s="167"/>
      <c r="ES16" s="167"/>
      <c r="ET16" s="167"/>
      <c r="EU16" s="167"/>
      <c r="EV16" s="167"/>
      <c r="EW16" s="167"/>
      <c r="EX16" s="167"/>
      <c r="EY16" s="167"/>
      <c r="EZ16" s="167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  <c r="FK16" s="167"/>
      <c r="FL16" s="167"/>
      <c r="FM16" s="167"/>
      <c r="FN16" s="167"/>
      <c r="FO16" s="167"/>
      <c r="FP16" s="167"/>
      <c r="FQ16" s="167"/>
      <c r="FR16" s="167"/>
      <c r="FS16" s="167"/>
      <c r="FT16" s="167"/>
      <c r="FU16" s="167"/>
      <c r="FV16" s="167"/>
      <c r="FW16" s="167"/>
      <c r="FX16" s="167"/>
      <c r="FY16" s="167"/>
      <c r="FZ16" s="167"/>
      <c r="GA16" s="167"/>
      <c r="GB16" s="167"/>
      <c r="GC16" s="167"/>
      <c r="GD16" s="167"/>
      <c r="GE16" s="167"/>
      <c r="GF16" s="167"/>
      <c r="GG16" s="167"/>
      <c r="GH16" s="167"/>
      <c r="GI16" s="167"/>
      <c r="GJ16" s="167"/>
      <c r="GK16" s="167"/>
      <c r="GL16" s="167"/>
      <c r="GM16" s="167"/>
      <c r="GN16" s="167"/>
      <c r="GO16" s="167"/>
      <c r="GP16" s="167"/>
      <c r="GQ16" s="167"/>
      <c r="GR16" s="167"/>
      <c r="GS16" s="167"/>
      <c r="GT16" s="167"/>
      <c r="GU16" s="167"/>
      <c r="GV16" s="167"/>
      <c r="GW16" s="167"/>
      <c r="GX16" s="167"/>
      <c r="GY16" s="167"/>
      <c r="GZ16" s="167"/>
      <c r="HA16" s="167"/>
      <c r="HB16" s="167"/>
      <c r="HC16" s="167"/>
      <c r="HD16" s="167"/>
      <c r="HE16" s="167"/>
      <c r="HF16" s="167"/>
      <c r="HG16" s="167"/>
      <c r="HH16" s="167"/>
      <c r="HI16" s="167"/>
      <c r="HJ16" s="167"/>
      <c r="HK16" s="167"/>
      <c r="HL16" s="167"/>
      <c r="HM16" s="167"/>
      <c r="HN16" s="167"/>
      <c r="HO16" s="167"/>
      <c r="HP16" s="167"/>
      <c r="HQ16" s="167"/>
      <c r="HR16" s="167"/>
      <c r="HS16" s="167"/>
      <c r="HT16" s="167"/>
      <c r="HU16" s="167"/>
      <c r="HV16" s="167"/>
      <c r="HW16" s="167"/>
      <c r="HX16" s="167"/>
      <c r="HY16" s="167"/>
      <c r="HZ16" s="167"/>
      <c r="IA16" s="167"/>
      <c r="IB16" s="167"/>
      <c r="IC16" s="167"/>
      <c r="ID16" s="167"/>
      <c r="IE16" s="167"/>
      <c r="IF16" s="167"/>
      <c r="IG16" s="167"/>
      <c r="IH16" s="167"/>
      <c r="II16" s="167"/>
      <c r="IJ16" s="167"/>
      <c r="IK16" s="167"/>
      <c r="IL16" s="167"/>
      <c r="IM16" s="167"/>
      <c r="IN16" s="167"/>
      <c r="IO16" s="167"/>
      <c r="IP16" s="167"/>
      <c r="IQ16" s="167"/>
      <c r="IR16" s="167"/>
      <c r="IS16" s="167"/>
      <c r="IT16" s="167"/>
      <c r="IU16" s="167"/>
    </row>
    <row r="17" s="198" customFormat="1" ht="22.5" customHeight="1" spans="1:255">
      <c r="A17" s="179"/>
      <c r="B17" s="139"/>
      <c r="C17" s="233" t="s">
        <v>28</v>
      </c>
      <c r="D17" s="236">
        <v>0</v>
      </c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</row>
    <row r="18" s="198" customFormat="1" ht="21.95" customHeight="1" spans="1:255">
      <c r="A18" s="179"/>
      <c r="B18" s="139"/>
      <c r="C18" s="233" t="s">
        <v>29</v>
      </c>
      <c r="D18" s="234">
        <v>0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  <c r="EK18" s="167"/>
      <c r="EL18" s="167"/>
      <c r="EM18" s="167"/>
      <c r="EN18" s="167"/>
      <c r="EO18" s="167"/>
      <c r="EP18" s="167"/>
      <c r="EQ18" s="167"/>
      <c r="ER18" s="167"/>
      <c r="ES18" s="167"/>
      <c r="ET18" s="167"/>
      <c r="EU18" s="167"/>
      <c r="EV18" s="167"/>
      <c r="EW18" s="167"/>
      <c r="EX18" s="167"/>
      <c r="EY18" s="167"/>
      <c r="EZ18" s="167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  <c r="FK18" s="167"/>
      <c r="FL18" s="167"/>
      <c r="FM18" s="167"/>
      <c r="FN18" s="167"/>
      <c r="FO18" s="167"/>
      <c r="FP18" s="167"/>
      <c r="FQ18" s="167"/>
      <c r="FR18" s="167"/>
      <c r="FS18" s="167"/>
      <c r="FT18" s="167"/>
      <c r="FU18" s="167"/>
      <c r="FV18" s="167"/>
      <c r="FW18" s="167"/>
      <c r="FX18" s="167"/>
      <c r="FY18" s="167"/>
      <c r="FZ18" s="167"/>
      <c r="GA18" s="167"/>
      <c r="GB18" s="167"/>
      <c r="GC18" s="167"/>
      <c r="GD18" s="167"/>
      <c r="GE18" s="167"/>
      <c r="GF18" s="167"/>
      <c r="GG18" s="167"/>
      <c r="GH18" s="167"/>
      <c r="GI18" s="167"/>
      <c r="GJ18" s="167"/>
      <c r="GK18" s="167"/>
      <c r="GL18" s="167"/>
      <c r="GM18" s="167"/>
      <c r="GN18" s="167"/>
      <c r="GO18" s="167"/>
      <c r="GP18" s="167"/>
      <c r="GQ18" s="167"/>
      <c r="GR18" s="167"/>
      <c r="GS18" s="167"/>
      <c r="GT18" s="167"/>
      <c r="GU18" s="167"/>
      <c r="GV18" s="167"/>
      <c r="GW18" s="167"/>
      <c r="GX18" s="167"/>
      <c r="GY18" s="167"/>
      <c r="GZ18" s="167"/>
      <c r="HA18" s="167"/>
      <c r="HB18" s="167"/>
      <c r="HC18" s="167"/>
      <c r="HD18" s="167"/>
      <c r="HE18" s="167"/>
      <c r="HF18" s="167"/>
      <c r="HG18" s="167"/>
      <c r="HH18" s="167"/>
      <c r="HI18" s="167"/>
      <c r="HJ18" s="167"/>
      <c r="HK18" s="167"/>
      <c r="HL18" s="167"/>
      <c r="HM18" s="167"/>
      <c r="HN18" s="167"/>
      <c r="HO18" s="167"/>
      <c r="HP18" s="167"/>
      <c r="HQ18" s="167"/>
      <c r="HR18" s="167"/>
      <c r="HS18" s="167"/>
      <c r="HT18" s="167"/>
      <c r="HU18" s="167"/>
      <c r="HV18" s="167"/>
      <c r="HW18" s="167"/>
      <c r="HX18" s="167"/>
      <c r="HY18" s="167"/>
      <c r="HZ18" s="167"/>
      <c r="IA18" s="167"/>
      <c r="IB18" s="167"/>
      <c r="IC18" s="167"/>
      <c r="ID18" s="167"/>
      <c r="IE18" s="167"/>
      <c r="IF18" s="167"/>
      <c r="IG18" s="167"/>
      <c r="IH18" s="167"/>
      <c r="II18" s="167"/>
      <c r="IJ18" s="167"/>
      <c r="IK18" s="167"/>
      <c r="IL18" s="167"/>
      <c r="IM18" s="167"/>
      <c r="IN18" s="167"/>
      <c r="IO18" s="167"/>
      <c r="IP18" s="167"/>
      <c r="IQ18" s="167"/>
      <c r="IR18" s="167"/>
      <c r="IS18" s="167"/>
      <c r="IT18" s="167"/>
      <c r="IU18" s="167"/>
    </row>
    <row r="19" s="198" customFormat="1" ht="21.95" customHeight="1" spans="1:255">
      <c r="A19" s="179"/>
      <c r="B19" s="139"/>
      <c r="C19" s="233" t="s">
        <v>30</v>
      </c>
      <c r="D19" s="236">
        <v>0</v>
      </c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  <c r="EK19" s="167"/>
      <c r="EL19" s="167"/>
      <c r="EM19" s="167"/>
      <c r="EN19" s="167"/>
      <c r="EO19" s="167"/>
      <c r="EP19" s="167"/>
      <c r="EQ19" s="167"/>
      <c r="ER19" s="167"/>
      <c r="ES19" s="167"/>
      <c r="ET19" s="167"/>
      <c r="EU19" s="167"/>
      <c r="EV19" s="167"/>
      <c r="EW19" s="167"/>
      <c r="EX19" s="167"/>
      <c r="EY19" s="167"/>
      <c r="EZ19" s="167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  <c r="FK19" s="167"/>
      <c r="FL19" s="167"/>
      <c r="FM19" s="167"/>
      <c r="FN19" s="167"/>
      <c r="FO19" s="167"/>
      <c r="FP19" s="167"/>
      <c r="FQ19" s="167"/>
      <c r="FR19" s="167"/>
      <c r="FS19" s="167"/>
      <c r="FT19" s="167"/>
      <c r="FU19" s="167"/>
      <c r="FV19" s="167"/>
      <c r="FW19" s="167"/>
      <c r="FX19" s="167"/>
      <c r="FY19" s="167"/>
      <c r="FZ19" s="167"/>
      <c r="GA19" s="167"/>
      <c r="GB19" s="167"/>
      <c r="GC19" s="167"/>
      <c r="GD19" s="167"/>
      <c r="GE19" s="167"/>
      <c r="GF19" s="167"/>
      <c r="GG19" s="167"/>
      <c r="GH19" s="167"/>
      <c r="GI19" s="167"/>
      <c r="GJ19" s="167"/>
      <c r="GK19" s="167"/>
      <c r="GL19" s="167"/>
      <c r="GM19" s="167"/>
      <c r="GN19" s="167"/>
      <c r="GO19" s="167"/>
      <c r="GP19" s="167"/>
      <c r="GQ19" s="167"/>
      <c r="GR19" s="167"/>
      <c r="GS19" s="167"/>
      <c r="GT19" s="167"/>
      <c r="GU19" s="167"/>
      <c r="GV19" s="167"/>
      <c r="GW19" s="167"/>
      <c r="GX19" s="167"/>
      <c r="GY19" s="167"/>
      <c r="GZ19" s="167"/>
      <c r="HA19" s="167"/>
      <c r="HB19" s="167"/>
      <c r="HC19" s="167"/>
      <c r="HD19" s="167"/>
      <c r="HE19" s="167"/>
      <c r="HF19" s="167"/>
      <c r="HG19" s="167"/>
      <c r="HH19" s="167"/>
      <c r="HI19" s="167"/>
      <c r="HJ19" s="167"/>
      <c r="HK19" s="167"/>
      <c r="HL19" s="167"/>
      <c r="HM19" s="167"/>
      <c r="HN19" s="167"/>
      <c r="HO19" s="167"/>
      <c r="HP19" s="167"/>
      <c r="HQ19" s="167"/>
      <c r="HR19" s="167"/>
      <c r="HS19" s="167"/>
      <c r="HT19" s="167"/>
      <c r="HU19" s="167"/>
      <c r="HV19" s="167"/>
      <c r="HW19" s="167"/>
      <c r="HX19" s="167"/>
      <c r="HY19" s="167"/>
      <c r="HZ19" s="167"/>
      <c r="IA19" s="167"/>
      <c r="IB19" s="167"/>
      <c r="IC19" s="167"/>
      <c r="ID19" s="167"/>
      <c r="IE19" s="167"/>
      <c r="IF19" s="167"/>
      <c r="IG19" s="167"/>
      <c r="IH19" s="167"/>
      <c r="II19" s="167"/>
      <c r="IJ19" s="167"/>
      <c r="IK19" s="167"/>
      <c r="IL19" s="167"/>
      <c r="IM19" s="167"/>
      <c r="IN19" s="167"/>
      <c r="IO19" s="167"/>
      <c r="IP19" s="167"/>
      <c r="IQ19" s="167"/>
      <c r="IR19" s="167"/>
      <c r="IS19" s="167"/>
      <c r="IT19" s="167"/>
      <c r="IU19" s="167"/>
    </row>
    <row r="20" s="198" customFormat="1" ht="21.95" customHeight="1" spans="1:255">
      <c r="A20" s="179"/>
      <c r="B20" s="205"/>
      <c r="C20" s="233" t="s">
        <v>31</v>
      </c>
      <c r="D20" s="234">
        <v>0</v>
      </c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  <c r="EK20" s="167"/>
      <c r="EL20" s="167"/>
      <c r="EM20" s="167"/>
      <c r="EN20" s="167"/>
      <c r="EO20" s="167"/>
      <c r="EP20" s="167"/>
      <c r="EQ20" s="167"/>
      <c r="ER20" s="167"/>
      <c r="ES20" s="167"/>
      <c r="ET20" s="167"/>
      <c r="EU20" s="167"/>
      <c r="EV20" s="167"/>
      <c r="EW20" s="167"/>
      <c r="EX20" s="167"/>
      <c r="EY20" s="167"/>
      <c r="EZ20" s="167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  <c r="FK20" s="167"/>
      <c r="FL20" s="167"/>
      <c r="FM20" s="167"/>
      <c r="FN20" s="167"/>
      <c r="FO20" s="167"/>
      <c r="FP20" s="167"/>
      <c r="FQ20" s="167"/>
      <c r="FR20" s="167"/>
      <c r="FS20" s="167"/>
      <c r="FT20" s="167"/>
      <c r="FU20" s="167"/>
      <c r="FV20" s="167"/>
      <c r="FW20" s="167"/>
      <c r="FX20" s="167"/>
      <c r="FY20" s="167"/>
      <c r="FZ20" s="167"/>
      <c r="GA20" s="167"/>
      <c r="GB20" s="167"/>
      <c r="GC20" s="167"/>
      <c r="GD20" s="167"/>
      <c r="GE20" s="167"/>
      <c r="GF20" s="167"/>
      <c r="GG20" s="167"/>
      <c r="GH20" s="167"/>
      <c r="GI20" s="167"/>
      <c r="GJ20" s="167"/>
      <c r="GK20" s="167"/>
      <c r="GL20" s="167"/>
      <c r="GM20" s="167"/>
      <c r="GN20" s="167"/>
      <c r="GO20" s="167"/>
      <c r="GP20" s="167"/>
      <c r="GQ20" s="167"/>
      <c r="GR20" s="167"/>
      <c r="GS20" s="167"/>
      <c r="GT20" s="167"/>
      <c r="GU20" s="167"/>
      <c r="GV20" s="167"/>
      <c r="GW20" s="167"/>
      <c r="GX20" s="167"/>
      <c r="GY20" s="167"/>
      <c r="GZ20" s="167"/>
      <c r="HA20" s="167"/>
      <c r="HB20" s="167"/>
      <c r="HC20" s="167"/>
      <c r="HD20" s="167"/>
      <c r="HE20" s="167"/>
      <c r="HF20" s="167"/>
      <c r="HG20" s="167"/>
      <c r="HH20" s="167"/>
      <c r="HI20" s="167"/>
      <c r="HJ20" s="167"/>
      <c r="HK20" s="167"/>
      <c r="HL20" s="167"/>
      <c r="HM20" s="167"/>
      <c r="HN20" s="167"/>
      <c r="HO20" s="167"/>
      <c r="HP20" s="167"/>
      <c r="HQ20" s="167"/>
      <c r="HR20" s="167"/>
      <c r="HS20" s="167"/>
      <c r="HT20" s="167"/>
      <c r="HU20" s="167"/>
      <c r="HV20" s="167"/>
      <c r="HW20" s="167"/>
      <c r="HX20" s="167"/>
      <c r="HY20" s="167"/>
      <c r="HZ20" s="167"/>
      <c r="IA20" s="167"/>
      <c r="IB20" s="167"/>
      <c r="IC20" s="167"/>
      <c r="ID20" s="167"/>
      <c r="IE20" s="167"/>
      <c r="IF20" s="167"/>
      <c r="IG20" s="167"/>
      <c r="IH20" s="167"/>
      <c r="II20" s="167"/>
      <c r="IJ20" s="167"/>
      <c r="IK20" s="167"/>
      <c r="IL20" s="167"/>
      <c r="IM20" s="167"/>
      <c r="IN20" s="167"/>
      <c r="IO20" s="167"/>
      <c r="IP20" s="167"/>
      <c r="IQ20" s="167"/>
      <c r="IR20" s="167"/>
      <c r="IS20" s="167"/>
      <c r="IT20" s="167"/>
      <c r="IU20" s="167"/>
    </row>
    <row r="21" s="167" customFormat="1" ht="21.95" customHeight="1" spans="1:4">
      <c r="A21" s="237"/>
      <c r="B21" s="139"/>
      <c r="C21" s="238" t="s">
        <v>32</v>
      </c>
      <c r="D21" s="236">
        <v>0</v>
      </c>
    </row>
    <row r="22" s="167" customFormat="1" ht="21.95" customHeight="1" spans="1:4">
      <c r="A22" s="237"/>
      <c r="B22" s="139"/>
      <c r="C22" s="238" t="s">
        <v>33</v>
      </c>
      <c r="D22" s="236">
        <v>0</v>
      </c>
    </row>
    <row r="23" s="167" customFormat="1" ht="21.95" customHeight="1" spans="1:4">
      <c r="A23" s="237"/>
      <c r="B23" s="139"/>
      <c r="C23" s="239" t="s">
        <v>34</v>
      </c>
      <c r="D23" s="236">
        <v>0</v>
      </c>
    </row>
    <row r="24" s="167" customFormat="1" ht="21.95" customHeight="1" spans="1:4">
      <c r="A24" s="237"/>
      <c r="B24" s="139"/>
      <c r="C24" s="238" t="s">
        <v>35</v>
      </c>
      <c r="D24" s="236">
        <v>0</v>
      </c>
    </row>
    <row r="25" s="167" customFormat="1" ht="21.95" customHeight="1" spans="1:4">
      <c r="A25" s="237"/>
      <c r="B25" s="139"/>
      <c r="C25" s="238" t="s">
        <v>36</v>
      </c>
      <c r="D25" s="236">
        <v>0</v>
      </c>
    </row>
    <row r="26" s="167" customFormat="1" ht="21.95" customHeight="1" spans="1:4">
      <c r="A26" s="237"/>
      <c r="B26" s="139"/>
      <c r="C26" s="238" t="s">
        <v>37</v>
      </c>
      <c r="D26" s="236">
        <v>0</v>
      </c>
    </row>
    <row r="27" s="167" customFormat="1" ht="21.95" customHeight="1" spans="1:4">
      <c r="A27" s="237"/>
      <c r="B27" s="139"/>
      <c r="C27" s="238" t="s">
        <v>38</v>
      </c>
      <c r="D27" s="236">
        <v>0</v>
      </c>
    </row>
    <row r="28" s="167" customFormat="1" ht="21.95" customHeight="1" spans="1:4">
      <c r="A28" s="237"/>
      <c r="B28" s="139"/>
      <c r="C28" s="238" t="s">
        <v>39</v>
      </c>
      <c r="D28" s="240">
        <v>0</v>
      </c>
    </row>
    <row r="29" s="167" customFormat="1" ht="21.95" customHeight="1" spans="1:4">
      <c r="A29" s="237"/>
      <c r="B29" s="139"/>
      <c r="C29" s="238" t="s">
        <v>40</v>
      </c>
      <c r="D29" s="241">
        <v>0</v>
      </c>
    </row>
    <row r="30" s="167" customFormat="1" ht="21.95" customHeight="1" spans="1:4">
      <c r="A30" s="237"/>
      <c r="B30" s="139"/>
      <c r="C30" s="238" t="s">
        <v>41</v>
      </c>
      <c r="D30" s="236">
        <v>0</v>
      </c>
    </row>
    <row r="31" s="167" customFormat="1" ht="21.95" customHeight="1" spans="1:4">
      <c r="A31" s="237"/>
      <c r="B31" s="139"/>
      <c r="C31" s="238" t="s">
        <v>42</v>
      </c>
      <c r="D31" s="236">
        <v>0</v>
      </c>
    </row>
    <row r="32" s="167" customFormat="1" ht="21.95" customHeight="1" spans="1:4">
      <c r="A32" s="237"/>
      <c r="B32" s="139"/>
      <c r="C32" s="238" t="s">
        <v>43</v>
      </c>
      <c r="D32" s="236">
        <v>0</v>
      </c>
    </row>
    <row r="33" s="167" customFormat="1" ht="21.95" customHeight="1" spans="1:4">
      <c r="A33" s="237"/>
      <c r="B33" s="139"/>
      <c r="C33" s="238" t="s">
        <v>44</v>
      </c>
      <c r="D33" s="236">
        <v>0</v>
      </c>
    </row>
    <row r="34" s="167" customFormat="1" ht="21.95" customHeight="1" spans="1:4">
      <c r="A34" s="237"/>
      <c r="B34" s="139"/>
      <c r="C34" s="238" t="s">
        <v>45</v>
      </c>
      <c r="D34" s="236">
        <v>0</v>
      </c>
    </row>
    <row r="35" ht="21.95" customHeight="1" spans="1:4">
      <c r="A35" s="242"/>
      <c r="B35" s="208"/>
      <c r="D35" s="243"/>
    </row>
    <row r="36" ht="21.95" customHeight="1" spans="1:4">
      <c r="A36" s="193" t="s">
        <v>46</v>
      </c>
      <c r="B36" s="139">
        <f>SUM(B6:B33)</f>
        <v>23010017.57</v>
      </c>
      <c r="C36" s="193" t="s">
        <v>47</v>
      </c>
      <c r="D36" s="234">
        <f>SUM(D6:D33)</f>
        <v>23010017.57</v>
      </c>
    </row>
    <row r="37" ht="21.95" customHeight="1" spans="1:4">
      <c r="A37" s="207" t="s">
        <v>48</v>
      </c>
      <c r="B37" s="208"/>
      <c r="C37" s="207" t="s">
        <v>49</v>
      </c>
      <c r="D37" s="243"/>
    </row>
    <row r="38" ht="21.95" customHeight="1" spans="1:4">
      <c r="A38" s="207" t="s">
        <v>50</v>
      </c>
      <c r="C38" s="207"/>
      <c r="D38" s="234"/>
    </row>
    <row r="39" ht="21.95" customHeight="1" spans="1:4">
      <c r="A39" s="207" t="s">
        <v>51</v>
      </c>
      <c r="B39" s="208"/>
      <c r="C39" s="207" t="s">
        <v>51</v>
      </c>
      <c r="D39" s="243"/>
    </row>
    <row r="40" s="167" customFormat="1" ht="21.95" customHeight="1" spans="1:4">
      <c r="A40" s="179" t="s">
        <v>52</v>
      </c>
      <c r="B40" s="205">
        <v>23010017.57</v>
      </c>
      <c r="C40" s="179" t="s">
        <v>53</v>
      </c>
      <c r="D40" s="234">
        <v>23010017.57</v>
      </c>
    </row>
  </sheetData>
  <sheetProtection formatCells="0" formatColumns="0" formatRows="0"/>
  <mergeCells count="4">
    <mergeCell ref="A2:D2"/>
    <mergeCell ref="A3:C3"/>
    <mergeCell ref="A4:B4"/>
    <mergeCell ref="C4:D4"/>
  </mergeCells>
  <printOptions horizontalCentered="1"/>
  <pageMargins left="0.393700787401575" right="0.393700787401575" top="0.393700787401575" bottom="0.393700787401575" header="0.511811023622047" footer="0.511811023622047"/>
  <pageSetup paperSize="9" orientation="landscape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showGridLines="0" showZeros="0" workbookViewId="0">
      <selection activeCell="A1" sqref="A1"/>
    </sheetView>
  </sheetViews>
  <sheetFormatPr defaultColWidth="5.71428571428571" defaultRowHeight="12.75"/>
  <cols>
    <col min="1" max="1" width="9.57142857142857" customWidth="1"/>
    <col min="2" max="2" width="38.7142857142857" customWidth="1"/>
    <col min="3" max="3" width="19.4285714285714" customWidth="1"/>
    <col min="4" max="4" width="16.8571428571429" customWidth="1"/>
    <col min="5" max="5" width="10.1428571428571" customWidth="1"/>
    <col min="6" max="6" width="6.14285714285714" customWidth="1"/>
  </cols>
  <sheetData>
    <row r="1" s="183" customFormat="1" ht="15" customHeight="1" spans="1:13">
      <c r="A1" s="119" t="s">
        <v>54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ht="39.95" customHeight="1" spans="1:13">
      <c r="A2" s="120" t="s">
        <v>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="56" customFormat="1" ht="20.1" customHeight="1" spans="1:13">
      <c r="A3" s="61" t="s">
        <v>2</v>
      </c>
      <c r="B3" s="62"/>
      <c r="C3" s="62"/>
      <c r="D3" s="62"/>
      <c r="E3" s="121"/>
      <c r="F3" s="121"/>
      <c r="G3" s="121"/>
      <c r="H3" s="121"/>
      <c r="I3" s="121"/>
      <c r="J3" s="121"/>
      <c r="K3" s="226" t="s">
        <v>56</v>
      </c>
      <c r="L3" s="226"/>
      <c r="M3" s="226"/>
    </row>
    <row r="4" s="223" customFormat="1" ht="24.95" customHeight="1" spans="1:13">
      <c r="A4" s="186" t="s">
        <v>57</v>
      </c>
      <c r="B4" s="187"/>
      <c r="C4" s="216" t="s">
        <v>58</v>
      </c>
      <c r="D4" s="217" t="s">
        <v>59</v>
      </c>
      <c r="E4" s="217" t="s">
        <v>60</v>
      </c>
      <c r="F4" s="217" t="s">
        <v>61</v>
      </c>
      <c r="G4" s="217" t="s">
        <v>62</v>
      </c>
      <c r="H4" s="217" t="s">
        <v>63</v>
      </c>
      <c r="I4" s="227" t="s">
        <v>64</v>
      </c>
      <c r="J4" s="227" t="s">
        <v>65</v>
      </c>
      <c r="K4" s="217" t="s">
        <v>66</v>
      </c>
      <c r="L4" s="217" t="s">
        <v>48</v>
      </c>
      <c r="M4" s="217" t="s">
        <v>50</v>
      </c>
    </row>
    <row r="5" s="223" customFormat="1" ht="24.95" customHeight="1" spans="1:13">
      <c r="A5" s="188"/>
      <c r="B5" s="189"/>
      <c r="C5" s="218"/>
      <c r="D5" s="217"/>
      <c r="E5" s="217"/>
      <c r="F5" s="217"/>
      <c r="G5" s="217"/>
      <c r="H5" s="217"/>
      <c r="I5" s="228"/>
      <c r="J5" s="228"/>
      <c r="K5" s="217"/>
      <c r="L5" s="217"/>
      <c r="M5" s="217"/>
    </row>
    <row r="6" s="223" customFormat="1" ht="68.25" customHeight="1" spans="1:13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  <c r="I6" s="229"/>
      <c r="J6" s="229"/>
      <c r="K6" s="217"/>
      <c r="L6" s="217"/>
      <c r="M6" s="217"/>
    </row>
    <row r="7" s="184" customFormat="1" ht="38.25" customHeight="1" spans="1:13">
      <c r="A7" s="194"/>
      <c r="B7" s="224" t="s">
        <v>58</v>
      </c>
      <c r="C7" s="139">
        <v>23010017.57</v>
      </c>
      <c r="D7" s="139">
        <v>23010017.57</v>
      </c>
      <c r="E7" s="139">
        <v>0</v>
      </c>
      <c r="F7" s="139">
        <v>0</v>
      </c>
      <c r="G7" s="139">
        <v>0</v>
      </c>
      <c r="H7" s="139">
        <v>0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</row>
    <row r="8" s="183" customFormat="1" ht="38.25" customHeight="1" spans="1:13">
      <c r="A8" s="194">
        <v>208</v>
      </c>
      <c r="B8" s="225" t="s">
        <v>69</v>
      </c>
      <c r="C8" s="139">
        <v>22307827.02</v>
      </c>
      <c r="D8" s="139">
        <v>22307827.02</v>
      </c>
      <c r="E8" s="139">
        <v>0</v>
      </c>
      <c r="F8" s="139">
        <v>0</v>
      </c>
      <c r="G8" s="139">
        <v>0</v>
      </c>
      <c r="H8" s="139">
        <v>0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</row>
    <row r="9" ht="38.25" customHeight="1" spans="1:13">
      <c r="A9" s="194">
        <v>20805</v>
      </c>
      <c r="B9" s="225" t="s">
        <v>70</v>
      </c>
      <c r="C9" s="139">
        <v>286093.44</v>
      </c>
      <c r="D9" s="139">
        <v>286093.44</v>
      </c>
      <c r="E9" s="139">
        <v>0</v>
      </c>
      <c r="F9" s="139">
        <v>0</v>
      </c>
      <c r="G9" s="139">
        <v>0</v>
      </c>
      <c r="H9" s="139">
        <v>0</v>
      </c>
      <c r="I9" s="139">
        <v>0</v>
      </c>
      <c r="J9" s="139">
        <v>0</v>
      </c>
      <c r="K9" s="139">
        <v>0</v>
      </c>
      <c r="L9" s="139">
        <v>0</v>
      </c>
      <c r="M9" s="139">
        <v>0</v>
      </c>
    </row>
    <row r="10" ht="38.25" customHeight="1" spans="1:13">
      <c r="A10" s="194">
        <v>2080505</v>
      </c>
      <c r="B10" s="225" t="s">
        <v>71</v>
      </c>
      <c r="C10" s="139">
        <v>286093.44</v>
      </c>
      <c r="D10" s="139">
        <v>286093.44</v>
      </c>
      <c r="E10" s="139">
        <v>0</v>
      </c>
      <c r="F10" s="139">
        <v>0</v>
      </c>
      <c r="G10" s="139">
        <v>0</v>
      </c>
      <c r="H10" s="139">
        <v>0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</row>
    <row r="11" ht="38.25" customHeight="1" spans="1:13">
      <c r="A11" s="194">
        <v>20808</v>
      </c>
      <c r="B11" s="225" t="s">
        <v>72</v>
      </c>
      <c r="C11" s="139">
        <v>17232832.5</v>
      </c>
      <c r="D11" s="139">
        <v>17232832.5</v>
      </c>
      <c r="E11" s="139">
        <v>0</v>
      </c>
      <c r="F11" s="139">
        <v>0</v>
      </c>
      <c r="G11" s="139">
        <v>0</v>
      </c>
      <c r="H11" s="139">
        <v>0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</row>
    <row r="12" ht="38.25" customHeight="1" spans="1:13">
      <c r="A12" s="194">
        <v>2080801</v>
      </c>
      <c r="B12" s="225" t="s">
        <v>73</v>
      </c>
      <c r="C12" s="139">
        <v>337480</v>
      </c>
      <c r="D12" s="139">
        <v>337480</v>
      </c>
      <c r="E12" s="139">
        <v>0</v>
      </c>
      <c r="F12" s="139">
        <v>0</v>
      </c>
      <c r="G12" s="139">
        <v>0</v>
      </c>
      <c r="H12" s="139">
        <v>0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</row>
    <row r="13" ht="38.25" customHeight="1" spans="1:13">
      <c r="A13" s="194">
        <v>2080802</v>
      </c>
      <c r="B13" s="225" t="s">
        <v>74</v>
      </c>
      <c r="C13" s="139">
        <v>452420</v>
      </c>
      <c r="D13" s="139">
        <v>452420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</row>
    <row r="14" ht="38.25" customHeight="1" spans="1:13">
      <c r="A14" s="194">
        <v>2080803</v>
      </c>
      <c r="B14" s="225" t="s">
        <v>75</v>
      </c>
      <c r="C14" s="139">
        <v>1796900</v>
      </c>
      <c r="D14" s="139">
        <v>1796900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</row>
    <row r="15" ht="38.25" customHeight="1" spans="1:13">
      <c r="A15" s="194">
        <v>2080804</v>
      </c>
      <c r="B15" s="225" t="s">
        <v>76</v>
      </c>
      <c r="C15" s="139">
        <v>30000</v>
      </c>
      <c r="D15" s="139">
        <v>30000</v>
      </c>
      <c r="E15" s="139">
        <v>0</v>
      </c>
      <c r="F15" s="139">
        <v>0</v>
      </c>
      <c r="G15" s="139">
        <v>0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</row>
    <row r="16" ht="38.25" customHeight="1" spans="1:13">
      <c r="A16" s="194">
        <v>2080805</v>
      </c>
      <c r="B16" s="225" t="s">
        <v>77</v>
      </c>
      <c r="C16" s="139">
        <v>2446512.5</v>
      </c>
      <c r="D16" s="139">
        <v>2446512.5</v>
      </c>
      <c r="E16" s="139">
        <v>0</v>
      </c>
      <c r="F16" s="139">
        <v>0</v>
      </c>
      <c r="G16" s="139">
        <v>0</v>
      </c>
      <c r="H16" s="139">
        <v>0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</row>
    <row r="17" ht="38.25" customHeight="1" spans="1:13">
      <c r="A17" s="194">
        <v>2080806</v>
      </c>
      <c r="B17" s="225" t="s">
        <v>78</v>
      </c>
      <c r="C17" s="139">
        <v>1387520</v>
      </c>
      <c r="D17" s="139">
        <v>1387520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</row>
    <row r="18" ht="38.25" customHeight="1" spans="1:13">
      <c r="A18" s="194">
        <v>2080899</v>
      </c>
      <c r="B18" s="225" t="s">
        <v>79</v>
      </c>
      <c r="C18" s="139">
        <v>10782000</v>
      </c>
      <c r="D18" s="139">
        <v>10782000</v>
      </c>
      <c r="E18" s="139">
        <v>0</v>
      </c>
      <c r="F18" s="139">
        <v>0</v>
      </c>
      <c r="G18" s="139">
        <v>0</v>
      </c>
      <c r="H18" s="139">
        <v>0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</row>
    <row r="19" ht="38.25" customHeight="1" spans="1:13">
      <c r="A19" s="194">
        <v>20809</v>
      </c>
      <c r="B19" s="225" t="s">
        <v>80</v>
      </c>
      <c r="C19" s="139">
        <v>1870000</v>
      </c>
      <c r="D19" s="139">
        <v>1870000</v>
      </c>
      <c r="E19" s="139">
        <v>0</v>
      </c>
      <c r="F19" s="139">
        <v>0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</row>
    <row r="20" ht="38.25" customHeight="1" spans="1:13">
      <c r="A20" s="194">
        <v>2080901</v>
      </c>
      <c r="B20" s="225" t="s">
        <v>81</v>
      </c>
      <c r="C20" s="139">
        <v>1850000</v>
      </c>
      <c r="D20" s="139">
        <v>1850000</v>
      </c>
      <c r="E20" s="139">
        <v>0</v>
      </c>
      <c r="F20" s="139">
        <v>0</v>
      </c>
      <c r="G20" s="139">
        <v>0</v>
      </c>
      <c r="H20" s="139">
        <v>0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</row>
    <row r="21" ht="38.25" customHeight="1" spans="1:13">
      <c r="A21" s="194">
        <v>2080903</v>
      </c>
      <c r="B21" s="225" t="s">
        <v>82</v>
      </c>
      <c r="C21" s="139">
        <v>20000</v>
      </c>
      <c r="D21" s="139">
        <v>20000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</row>
    <row r="22" ht="38.25" customHeight="1" spans="1:13">
      <c r="A22" s="194">
        <v>20828</v>
      </c>
      <c r="B22" s="225" t="s">
        <v>83</v>
      </c>
      <c r="C22" s="139">
        <v>2918901.08</v>
      </c>
      <c r="D22" s="139">
        <v>2918901.08</v>
      </c>
      <c r="E22" s="139">
        <v>0</v>
      </c>
      <c r="F22" s="139">
        <v>0</v>
      </c>
      <c r="G22" s="139">
        <v>0</v>
      </c>
      <c r="H22" s="139">
        <v>0</v>
      </c>
      <c r="I22" s="139">
        <v>0</v>
      </c>
      <c r="J22" s="139">
        <v>0</v>
      </c>
      <c r="K22" s="139">
        <v>0</v>
      </c>
      <c r="L22" s="139">
        <v>0</v>
      </c>
      <c r="M22" s="139">
        <v>0</v>
      </c>
    </row>
    <row r="23" ht="38.25" customHeight="1" spans="1:13">
      <c r="A23" s="194">
        <v>2082801</v>
      </c>
      <c r="B23" s="225" t="s">
        <v>84</v>
      </c>
      <c r="C23" s="139">
        <v>2768901.08</v>
      </c>
      <c r="D23" s="139">
        <v>2768901.08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39">
        <v>0</v>
      </c>
      <c r="L23" s="139">
        <v>0</v>
      </c>
      <c r="M23" s="139">
        <v>0</v>
      </c>
    </row>
    <row r="24" ht="38.25" customHeight="1" spans="1:13">
      <c r="A24" s="194">
        <v>2082804</v>
      </c>
      <c r="B24" s="225" t="s">
        <v>85</v>
      </c>
      <c r="C24" s="139">
        <v>150000</v>
      </c>
      <c r="D24" s="139">
        <v>150000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39">
        <v>0</v>
      </c>
      <c r="L24" s="139">
        <v>0</v>
      </c>
      <c r="M24" s="139">
        <v>0</v>
      </c>
    </row>
    <row r="25" ht="38.25" customHeight="1" spans="1:13">
      <c r="A25" s="194">
        <v>210</v>
      </c>
      <c r="B25" s="225" t="s">
        <v>86</v>
      </c>
      <c r="C25" s="139">
        <v>702190.55</v>
      </c>
      <c r="D25" s="139">
        <v>702190.55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</row>
    <row r="26" ht="38.25" customHeight="1" spans="1:13">
      <c r="A26" s="194">
        <v>21011</v>
      </c>
      <c r="B26" s="225" t="s">
        <v>87</v>
      </c>
      <c r="C26" s="139">
        <v>142190.55</v>
      </c>
      <c r="D26" s="139">
        <v>142190.55</v>
      </c>
      <c r="E26" s="139">
        <v>0</v>
      </c>
      <c r="F26" s="139">
        <v>0</v>
      </c>
      <c r="G26" s="139">
        <v>0</v>
      </c>
      <c r="H26" s="139">
        <v>0</v>
      </c>
      <c r="I26" s="139">
        <v>0</v>
      </c>
      <c r="J26" s="139">
        <v>0</v>
      </c>
      <c r="K26" s="139">
        <v>0</v>
      </c>
      <c r="L26" s="139">
        <v>0</v>
      </c>
      <c r="M26" s="139">
        <v>0</v>
      </c>
    </row>
    <row r="27" ht="38.25" customHeight="1" spans="1:13">
      <c r="A27" s="194">
        <v>2101101</v>
      </c>
      <c r="B27" s="225" t="s">
        <v>88</v>
      </c>
      <c r="C27" s="139">
        <v>142190.55</v>
      </c>
      <c r="D27" s="139">
        <v>142190.55</v>
      </c>
      <c r="E27" s="139">
        <v>0</v>
      </c>
      <c r="F27" s="139">
        <v>0</v>
      </c>
      <c r="G27" s="139">
        <v>0</v>
      </c>
      <c r="H27" s="139">
        <v>0</v>
      </c>
      <c r="I27" s="139">
        <v>0</v>
      </c>
      <c r="J27" s="139">
        <v>0</v>
      </c>
      <c r="K27" s="139">
        <v>0</v>
      </c>
      <c r="L27" s="139">
        <v>0</v>
      </c>
      <c r="M27" s="139">
        <v>0</v>
      </c>
    </row>
    <row r="28" ht="38.25" customHeight="1" spans="1:13">
      <c r="A28" s="194">
        <v>21014</v>
      </c>
      <c r="B28" s="225" t="s">
        <v>89</v>
      </c>
      <c r="C28" s="139">
        <v>560000</v>
      </c>
      <c r="D28" s="139">
        <v>560000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39">
        <v>0</v>
      </c>
      <c r="L28" s="139">
        <v>0</v>
      </c>
      <c r="M28" s="139">
        <v>0</v>
      </c>
    </row>
    <row r="29" ht="38.25" customHeight="1" spans="1:13">
      <c r="A29" s="194">
        <v>2101401</v>
      </c>
      <c r="B29" s="225" t="s">
        <v>90</v>
      </c>
      <c r="C29" s="139">
        <v>560000</v>
      </c>
      <c r="D29" s="139">
        <v>560000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39">
        <v>0</v>
      </c>
      <c r="M29" s="139">
        <v>0</v>
      </c>
    </row>
  </sheetData>
  <sheetProtection formatCells="0" formatColumns="0" formatRows="0"/>
  <mergeCells count="15">
    <mergeCell ref="A2:M2"/>
    <mergeCell ref="A3:D3"/>
    <mergeCell ref="K3:M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4:B5"/>
  </mergeCells>
  <printOptions horizontalCentered="1"/>
  <pageMargins left="0.393700787401575" right="0.393700787401575" top="0.393700787401575" bottom="0.393700787401575" header="0.511811023622047" footer="0.511811023622047"/>
  <pageSetup paperSize="9" scale="98" orientation="landscape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showGridLines="0" showZeros="0" zoomScale="115" zoomScaleNormal="115" workbookViewId="0">
      <selection activeCell="A1" sqref="A1"/>
    </sheetView>
  </sheetViews>
  <sheetFormatPr defaultColWidth="9.14285714285714" defaultRowHeight="12.75"/>
  <cols>
    <col min="1" max="1" width="14.1428571428571" customWidth="1"/>
    <col min="2" max="2" width="34.8571428571429" customWidth="1"/>
    <col min="3" max="3" width="22.7142857142857" customWidth="1"/>
    <col min="4" max="4" width="22.4285714285714" customWidth="1"/>
    <col min="5" max="5" width="20.7142857142857" customWidth="1"/>
    <col min="6" max="6" width="15.8571428571429"/>
    <col min="7" max="7" width="6.28571428571429" customWidth="1"/>
    <col min="8" max="8" width="8.71428571428571" customWidth="1"/>
  </cols>
  <sheetData>
    <row r="1" s="183" customFormat="1" ht="19.5" customHeight="1" spans="1:8">
      <c r="A1" s="119" t="s">
        <v>91</v>
      </c>
      <c r="B1" s="135"/>
      <c r="C1" s="135"/>
      <c r="D1" s="135"/>
      <c r="E1" s="135"/>
      <c r="F1" s="135"/>
      <c r="G1" s="135"/>
      <c r="H1" s="135"/>
    </row>
    <row r="2" ht="50.25" customHeight="1" spans="1:8">
      <c r="A2" s="120" t="s">
        <v>92</v>
      </c>
      <c r="B2" s="120"/>
      <c r="C2" s="120"/>
      <c r="D2" s="120"/>
      <c r="E2" s="120"/>
      <c r="F2" s="120"/>
      <c r="G2" s="120"/>
      <c r="H2" s="120"/>
    </row>
    <row r="3" s="56" customFormat="1" ht="21.75" customHeight="1" spans="1:8">
      <c r="A3" s="61" t="s">
        <v>2</v>
      </c>
      <c r="B3" s="62"/>
      <c r="C3" s="62"/>
      <c r="D3" s="62"/>
      <c r="E3" s="121"/>
      <c r="F3" s="121"/>
      <c r="G3" s="121"/>
      <c r="H3" s="135" t="s">
        <v>56</v>
      </c>
    </row>
    <row r="4" s="183" customFormat="1" ht="18.75" customHeight="1" spans="1:8">
      <c r="A4" s="186" t="s">
        <v>57</v>
      </c>
      <c r="B4" s="187"/>
      <c r="C4" s="216" t="s">
        <v>58</v>
      </c>
      <c r="D4" s="217" t="s">
        <v>93</v>
      </c>
      <c r="E4" s="217" t="s">
        <v>94</v>
      </c>
      <c r="F4" s="217" t="s">
        <v>95</v>
      </c>
      <c r="G4" s="217" t="s">
        <v>96</v>
      </c>
      <c r="H4" s="217" t="s">
        <v>97</v>
      </c>
    </row>
    <row r="5" s="183" customFormat="1" ht="17.25" customHeight="1" spans="1:9">
      <c r="A5" s="188"/>
      <c r="B5" s="189"/>
      <c r="C5" s="218"/>
      <c r="D5" s="217"/>
      <c r="E5" s="217"/>
      <c r="F5" s="217"/>
      <c r="G5" s="217"/>
      <c r="H5" s="217"/>
      <c r="I5" s="56"/>
    </row>
    <row r="6" s="183" customFormat="1" ht="74.25" customHeight="1" spans="1:8">
      <c r="A6" s="136" t="s">
        <v>67</v>
      </c>
      <c r="B6" s="136" t="s">
        <v>68</v>
      </c>
      <c r="C6" s="219"/>
      <c r="D6" s="217"/>
      <c r="E6" s="217"/>
      <c r="F6" s="217"/>
      <c r="G6" s="217"/>
      <c r="H6" s="217"/>
    </row>
    <row r="7" s="184" customFormat="1" ht="37.5" customHeight="1" spans="1:8">
      <c r="A7" s="220"/>
      <c r="B7" s="136" t="s">
        <v>58</v>
      </c>
      <c r="C7" s="221">
        <v>23010017.57</v>
      </c>
      <c r="D7" s="196">
        <v>3063185.07</v>
      </c>
      <c r="E7" s="221">
        <v>19946832.5</v>
      </c>
      <c r="F7" s="221"/>
      <c r="G7" s="221"/>
      <c r="H7" s="221"/>
    </row>
    <row r="8" s="183" customFormat="1" ht="37.5" customHeight="1" spans="1:8">
      <c r="A8" s="220" t="s">
        <v>98</v>
      </c>
      <c r="B8" s="194" t="s">
        <v>69</v>
      </c>
      <c r="C8" s="221">
        <v>22307827.02</v>
      </c>
      <c r="D8" s="196">
        <v>2920994.52</v>
      </c>
      <c r="E8" s="221">
        <v>19386832.5</v>
      </c>
      <c r="F8" s="222"/>
      <c r="G8" s="222"/>
      <c r="H8" s="222"/>
    </row>
    <row r="9" ht="37.5" customHeight="1" spans="1:5">
      <c r="A9" s="220" t="s">
        <v>99</v>
      </c>
      <c r="B9" s="194" t="s">
        <v>70</v>
      </c>
      <c r="C9" s="221">
        <v>286093.44</v>
      </c>
      <c r="D9" s="196">
        <v>286093.44</v>
      </c>
      <c r="E9" s="221">
        <v>0</v>
      </c>
    </row>
    <row r="10" ht="37.5" customHeight="1" spans="1:5">
      <c r="A10" s="220" t="s">
        <v>100</v>
      </c>
      <c r="B10" s="194" t="s">
        <v>71</v>
      </c>
      <c r="C10" s="221">
        <v>286093.44</v>
      </c>
      <c r="D10" s="196">
        <v>286093.44</v>
      </c>
      <c r="E10" s="221">
        <v>0</v>
      </c>
    </row>
    <row r="11" ht="37.5" customHeight="1" spans="1:5">
      <c r="A11" s="220" t="s">
        <v>101</v>
      </c>
      <c r="B11" s="194" t="s">
        <v>72</v>
      </c>
      <c r="C11" s="221">
        <v>17232832.5</v>
      </c>
      <c r="D11" s="196">
        <v>0</v>
      </c>
      <c r="E11" s="221">
        <v>17232832.5</v>
      </c>
    </row>
    <row r="12" ht="37.5" customHeight="1" spans="1:5">
      <c r="A12" s="220" t="s">
        <v>102</v>
      </c>
      <c r="B12" s="194" t="s">
        <v>73</v>
      </c>
      <c r="C12" s="221">
        <v>337480</v>
      </c>
      <c r="D12" s="196">
        <v>0</v>
      </c>
      <c r="E12" s="221">
        <v>337480</v>
      </c>
    </row>
    <row r="13" ht="37.5" customHeight="1" spans="1:5">
      <c r="A13" s="220" t="s">
        <v>103</v>
      </c>
      <c r="B13" s="194" t="s">
        <v>74</v>
      </c>
      <c r="C13" s="221">
        <v>452420</v>
      </c>
      <c r="D13" s="196">
        <v>0</v>
      </c>
      <c r="E13" s="221">
        <v>452420</v>
      </c>
    </row>
    <row r="14" ht="37.5" customHeight="1" spans="1:5">
      <c r="A14" s="220" t="s">
        <v>104</v>
      </c>
      <c r="B14" s="194" t="s">
        <v>75</v>
      </c>
      <c r="C14" s="221">
        <v>1796900</v>
      </c>
      <c r="D14" s="196">
        <v>0</v>
      </c>
      <c r="E14" s="221">
        <v>1796900</v>
      </c>
    </row>
    <row r="15" ht="37.5" customHeight="1" spans="1:5">
      <c r="A15" s="220" t="s">
        <v>105</v>
      </c>
      <c r="B15" s="194" t="s">
        <v>76</v>
      </c>
      <c r="C15" s="221">
        <v>30000</v>
      </c>
      <c r="D15" s="196">
        <v>0</v>
      </c>
      <c r="E15" s="221">
        <v>30000</v>
      </c>
    </row>
    <row r="16" ht="37.5" customHeight="1" spans="1:5">
      <c r="A16" s="220" t="s">
        <v>106</v>
      </c>
      <c r="B16" s="194" t="s">
        <v>77</v>
      </c>
      <c r="C16" s="221">
        <v>2446512.5</v>
      </c>
      <c r="D16" s="196">
        <v>0</v>
      </c>
      <c r="E16" s="221">
        <v>2446512.5</v>
      </c>
    </row>
    <row r="17" ht="37.5" customHeight="1" spans="1:5">
      <c r="A17" s="220" t="s">
        <v>107</v>
      </c>
      <c r="B17" s="194" t="s">
        <v>78</v>
      </c>
      <c r="C17" s="221">
        <v>1387520</v>
      </c>
      <c r="D17" s="196">
        <v>0</v>
      </c>
      <c r="E17" s="221">
        <v>1387520</v>
      </c>
    </row>
    <row r="18" ht="37.5" customHeight="1" spans="1:5">
      <c r="A18" s="220" t="s">
        <v>108</v>
      </c>
      <c r="B18" s="194" t="s">
        <v>79</v>
      </c>
      <c r="C18" s="221">
        <v>10782000</v>
      </c>
      <c r="D18" s="196">
        <v>0</v>
      </c>
      <c r="E18" s="221">
        <v>10782000</v>
      </c>
    </row>
    <row r="19" ht="37.5" customHeight="1" spans="1:5">
      <c r="A19" s="220" t="s">
        <v>109</v>
      </c>
      <c r="B19" s="194" t="s">
        <v>80</v>
      </c>
      <c r="C19" s="221">
        <v>1870000</v>
      </c>
      <c r="D19" s="196">
        <v>0</v>
      </c>
      <c r="E19" s="221">
        <v>1870000</v>
      </c>
    </row>
    <row r="20" ht="37.5" customHeight="1" spans="1:5">
      <c r="A20" s="220" t="s">
        <v>110</v>
      </c>
      <c r="B20" s="194" t="s">
        <v>81</v>
      </c>
      <c r="C20" s="221">
        <v>1850000</v>
      </c>
      <c r="D20" s="196">
        <v>0</v>
      </c>
      <c r="E20" s="221">
        <v>1850000</v>
      </c>
    </row>
    <row r="21" ht="37.5" customHeight="1" spans="1:5">
      <c r="A21" s="220" t="s">
        <v>111</v>
      </c>
      <c r="B21" s="194" t="s">
        <v>82</v>
      </c>
      <c r="C21" s="221">
        <v>20000</v>
      </c>
      <c r="D21" s="196">
        <v>0</v>
      </c>
      <c r="E21" s="221">
        <v>20000</v>
      </c>
    </row>
    <row r="22" ht="37.5" customHeight="1" spans="1:5">
      <c r="A22" s="220" t="s">
        <v>112</v>
      </c>
      <c r="B22" s="194" t="s">
        <v>83</v>
      </c>
      <c r="C22" s="221">
        <v>2918901.08</v>
      </c>
      <c r="D22" s="196">
        <v>2634901.08</v>
      </c>
      <c r="E22" s="221">
        <v>284000</v>
      </c>
    </row>
    <row r="23" ht="37.5" customHeight="1" spans="1:5">
      <c r="A23" s="220" t="s">
        <v>113</v>
      </c>
      <c r="B23" s="194" t="s">
        <v>84</v>
      </c>
      <c r="C23" s="221">
        <v>2768901.08</v>
      </c>
      <c r="D23" s="196">
        <v>2634901.08</v>
      </c>
      <c r="E23" s="221">
        <v>134000</v>
      </c>
    </row>
    <row r="24" ht="37.5" customHeight="1" spans="1:5">
      <c r="A24" s="220" t="s">
        <v>114</v>
      </c>
      <c r="B24" s="194" t="s">
        <v>85</v>
      </c>
      <c r="C24" s="221">
        <v>150000</v>
      </c>
      <c r="D24" s="196">
        <v>0</v>
      </c>
      <c r="E24" s="221">
        <v>150000</v>
      </c>
    </row>
    <row r="25" ht="37.5" customHeight="1" spans="1:5">
      <c r="A25" s="220" t="s">
        <v>115</v>
      </c>
      <c r="B25" s="194" t="s">
        <v>86</v>
      </c>
      <c r="C25" s="221">
        <v>702190.55</v>
      </c>
      <c r="D25" s="196">
        <v>142190.55</v>
      </c>
      <c r="E25" s="221">
        <v>560000</v>
      </c>
    </row>
    <row r="26" ht="37.5" customHeight="1" spans="1:5">
      <c r="A26" s="220" t="s">
        <v>116</v>
      </c>
      <c r="B26" s="194" t="s">
        <v>87</v>
      </c>
      <c r="C26" s="221">
        <v>142190.55</v>
      </c>
      <c r="D26" s="196">
        <v>142190.55</v>
      </c>
      <c r="E26" s="221">
        <v>0</v>
      </c>
    </row>
    <row r="27" ht="37.5" customHeight="1" spans="1:5">
      <c r="A27" s="220" t="s">
        <v>117</v>
      </c>
      <c r="B27" s="194" t="s">
        <v>88</v>
      </c>
      <c r="C27" s="221">
        <v>142190.55</v>
      </c>
      <c r="D27" s="196">
        <v>142190.55</v>
      </c>
      <c r="E27" s="221">
        <v>0</v>
      </c>
    </row>
    <row r="28" ht="37.5" customHeight="1" spans="1:5">
      <c r="A28" s="220" t="s">
        <v>118</v>
      </c>
      <c r="B28" s="194" t="s">
        <v>89</v>
      </c>
      <c r="C28" s="221">
        <v>560000</v>
      </c>
      <c r="D28" s="196">
        <v>0</v>
      </c>
      <c r="E28" s="221">
        <v>560000</v>
      </c>
    </row>
    <row r="29" ht="37.5" customHeight="1" spans="1:5">
      <c r="A29" s="220" t="s">
        <v>119</v>
      </c>
      <c r="B29" s="194" t="s">
        <v>90</v>
      </c>
      <c r="C29" s="221">
        <v>560000</v>
      </c>
      <c r="D29" s="196">
        <v>0</v>
      </c>
      <c r="E29" s="221">
        <v>560000</v>
      </c>
    </row>
  </sheetData>
  <sheetProtection formatCells="0" formatColumns="0" formatRows="0"/>
  <mergeCells count="9">
    <mergeCell ref="A2:H2"/>
    <mergeCell ref="A3:D3"/>
    <mergeCell ref="C4:C6"/>
    <mergeCell ref="D4:D6"/>
    <mergeCell ref="E4:E6"/>
    <mergeCell ref="F4:F6"/>
    <mergeCell ref="G4:G6"/>
    <mergeCell ref="H4:H6"/>
    <mergeCell ref="A4:B5"/>
  </mergeCells>
  <printOptions horizontalCentered="1"/>
  <pageMargins left="0.393700787401575" right="0.393700787401575" top="0.49" bottom="0.984251968503937" header="0.511811023622047" footer="0.511811023622047"/>
  <pageSetup paperSize="9" orientation="landscape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showGridLines="0" showZeros="0" workbookViewId="0">
      <selection activeCell="A1" sqref="A1"/>
    </sheetView>
  </sheetViews>
  <sheetFormatPr defaultColWidth="9.14285714285714" defaultRowHeight="16.15" customHeight="1" outlineLevelCol="5"/>
  <cols>
    <col min="1" max="1" width="36.5714285714286" customWidth="1"/>
    <col min="2" max="2" width="19.8571428571429" customWidth="1"/>
    <col min="3" max="3" width="36.2857142857143" customWidth="1"/>
    <col min="4" max="4" width="21.4285714285714" customWidth="1"/>
    <col min="5" max="5" width="11" customWidth="1"/>
    <col min="6" max="6" width="11.8571428571429" customWidth="1"/>
  </cols>
  <sheetData>
    <row r="1" s="183" customFormat="1" ht="15" customHeight="1" spans="1:6">
      <c r="A1" s="199" t="s">
        <v>120</v>
      </c>
      <c r="B1" s="135"/>
      <c r="C1" s="135"/>
      <c r="D1" s="135"/>
      <c r="E1" s="135"/>
      <c r="F1" s="135"/>
    </row>
    <row r="2" s="197" customFormat="1" ht="39.95" customHeight="1" spans="1:6">
      <c r="A2" s="120" t="s">
        <v>121</v>
      </c>
      <c r="B2" s="120"/>
      <c r="C2" s="120"/>
      <c r="D2" s="120"/>
      <c r="E2" s="120"/>
      <c r="F2" s="120"/>
    </row>
    <row r="3" s="56" customFormat="1" ht="20.1" customHeight="1" spans="1:6">
      <c r="A3" s="61" t="s">
        <v>2</v>
      </c>
      <c r="B3" s="62"/>
      <c r="C3" s="62"/>
      <c r="D3" s="200"/>
      <c r="E3" s="135"/>
      <c r="F3" s="135" t="s">
        <v>3</v>
      </c>
    </row>
    <row r="4" s="56" customFormat="1" ht="24" customHeight="1" spans="1:6">
      <c r="A4" s="136" t="s">
        <v>4</v>
      </c>
      <c r="B4" s="136"/>
      <c r="C4" s="190" t="s">
        <v>5</v>
      </c>
      <c r="D4" s="191"/>
      <c r="E4" s="191"/>
      <c r="F4" s="192"/>
    </row>
    <row r="5" s="56" customFormat="1" ht="39" customHeight="1" spans="1:6">
      <c r="A5" s="136" t="s">
        <v>6</v>
      </c>
      <c r="B5" s="136" t="s">
        <v>7</v>
      </c>
      <c r="C5" s="136" t="s">
        <v>6</v>
      </c>
      <c r="D5" s="136" t="s">
        <v>122</v>
      </c>
      <c r="E5" s="136" t="s">
        <v>123</v>
      </c>
      <c r="F5" s="136" t="s">
        <v>124</v>
      </c>
    </row>
    <row r="6" s="56" customFormat="1" ht="20.1" customHeight="1" spans="1:6">
      <c r="A6" s="194" t="s">
        <v>125</v>
      </c>
      <c r="B6" s="201">
        <f>SUM(B7:B9)</f>
        <v>23010017.57</v>
      </c>
      <c r="C6" s="194" t="s">
        <v>126</v>
      </c>
      <c r="D6" s="201">
        <f>SUM(D7:D34)</f>
        <v>23010017.57</v>
      </c>
      <c r="E6" s="201">
        <f>SUM(E7:E35)*1</f>
        <v>0</v>
      </c>
      <c r="F6" s="202"/>
    </row>
    <row r="7" s="198" customFormat="1" ht="20.1" customHeight="1" spans="1:6">
      <c r="A7" s="179" t="s">
        <v>127</v>
      </c>
      <c r="B7" s="139">
        <v>23010017.57</v>
      </c>
      <c r="C7" s="203" t="s">
        <v>128</v>
      </c>
      <c r="D7" s="139">
        <v>0</v>
      </c>
      <c r="E7" s="139">
        <v>0</v>
      </c>
      <c r="F7" s="204"/>
    </row>
    <row r="8" s="198" customFormat="1" ht="20.1" customHeight="1" spans="1:6">
      <c r="A8" s="179" t="s">
        <v>129</v>
      </c>
      <c r="B8" s="205">
        <v>0</v>
      </c>
      <c r="C8" s="203" t="s">
        <v>130</v>
      </c>
      <c r="D8" s="139">
        <v>0</v>
      </c>
      <c r="E8" s="205">
        <v>0</v>
      </c>
      <c r="F8" s="204"/>
    </row>
    <row r="9" s="198" customFormat="1" ht="20.1" customHeight="1" spans="1:6">
      <c r="A9" s="179" t="s">
        <v>131</v>
      </c>
      <c r="B9" s="205"/>
      <c r="C9" s="203" t="s">
        <v>132</v>
      </c>
      <c r="D9" s="139">
        <v>0</v>
      </c>
      <c r="E9" s="205">
        <v>0</v>
      </c>
      <c r="F9" s="204"/>
    </row>
    <row r="10" s="198" customFormat="1" ht="20.1" customHeight="1" spans="1:6">
      <c r="A10" s="179"/>
      <c r="B10" s="205"/>
      <c r="C10" s="203" t="s">
        <v>133</v>
      </c>
      <c r="D10" s="139">
        <v>0</v>
      </c>
      <c r="E10" s="205">
        <v>0</v>
      </c>
      <c r="F10" s="204"/>
    </row>
    <row r="11" s="198" customFormat="1" ht="20.1" customHeight="1" spans="1:6">
      <c r="A11" s="179"/>
      <c r="B11" s="205"/>
      <c r="C11" s="203" t="s">
        <v>134</v>
      </c>
      <c r="D11" s="139">
        <v>0</v>
      </c>
      <c r="E11" s="205">
        <v>0</v>
      </c>
      <c r="F11" s="204"/>
    </row>
    <row r="12" s="198" customFormat="1" ht="20.1" customHeight="1" spans="1:6">
      <c r="A12" s="179"/>
      <c r="B12" s="205"/>
      <c r="C12" s="203" t="s">
        <v>135</v>
      </c>
      <c r="D12" s="139">
        <v>0</v>
      </c>
      <c r="E12" s="205">
        <v>0</v>
      </c>
      <c r="F12" s="204"/>
    </row>
    <row r="13" s="198" customFormat="1" ht="20.1" customHeight="1" spans="1:6">
      <c r="A13" s="179"/>
      <c r="B13" s="205"/>
      <c r="C13" s="203" t="s">
        <v>136</v>
      </c>
      <c r="D13" s="139">
        <v>0</v>
      </c>
      <c r="E13" s="205">
        <v>0</v>
      </c>
      <c r="F13" s="204"/>
    </row>
    <row r="14" s="198" customFormat="1" ht="20.1" customHeight="1" spans="1:6">
      <c r="A14" s="179"/>
      <c r="B14" s="205"/>
      <c r="C14" s="203" t="s">
        <v>137</v>
      </c>
      <c r="D14" s="139">
        <v>22307827.02</v>
      </c>
      <c r="E14" s="205">
        <v>0</v>
      </c>
      <c r="F14" s="204"/>
    </row>
    <row r="15" s="198" customFormat="1" ht="20.1" customHeight="1" spans="1:6">
      <c r="A15" s="179"/>
      <c r="B15" s="205"/>
      <c r="C15" s="203" t="s">
        <v>138</v>
      </c>
      <c r="D15" s="139">
        <v>0</v>
      </c>
      <c r="E15" s="205">
        <v>0</v>
      </c>
      <c r="F15" s="204"/>
    </row>
    <row r="16" s="198" customFormat="1" ht="20.1" customHeight="1" spans="1:6">
      <c r="A16" s="179"/>
      <c r="B16" s="205"/>
      <c r="C16" s="203" t="s">
        <v>139</v>
      </c>
      <c r="D16" s="139">
        <v>702190.55</v>
      </c>
      <c r="E16" s="205">
        <v>0</v>
      </c>
      <c r="F16" s="204"/>
    </row>
    <row r="17" s="198" customFormat="1" ht="20.1" customHeight="1" spans="1:6">
      <c r="A17" s="179"/>
      <c r="B17" s="205"/>
      <c r="C17" s="203" t="s">
        <v>140</v>
      </c>
      <c r="D17" s="139">
        <v>0</v>
      </c>
      <c r="E17" s="205">
        <v>0</v>
      </c>
      <c r="F17" s="204"/>
    </row>
    <row r="18" s="198" customFormat="1" ht="20.1" customHeight="1" spans="1:6">
      <c r="A18" s="179"/>
      <c r="B18" s="205"/>
      <c r="C18" s="203" t="s">
        <v>141</v>
      </c>
      <c r="D18" s="139">
        <v>0</v>
      </c>
      <c r="E18" s="205">
        <v>0</v>
      </c>
      <c r="F18" s="204"/>
    </row>
    <row r="19" s="198" customFormat="1" ht="20.1" customHeight="1" spans="1:6">
      <c r="A19" s="179"/>
      <c r="B19" s="205"/>
      <c r="C19" s="203" t="s">
        <v>142</v>
      </c>
      <c r="D19" s="139">
        <v>0</v>
      </c>
      <c r="E19" s="205">
        <v>0</v>
      </c>
      <c r="F19" s="204"/>
    </row>
    <row r="20" s="198" customFormat="1" ht="20.1" customHeight="1" spans="1:6">
      <c r="A20" s="179"/>
      <c r="B20" s="205"/>
      <c r="C20" s="203" t="s">
        <v>143</v>
      </c>
      <c r="D20" s="139">
        <v>0</v>
      </c>
      <c r="E20" s="205">
        <v>0</v>
      </c>
      <c r="F20" s="204"/>
    </row>
    <row r="21" s="198" customFormat="1" ht="20.1" customHeight="1" spans="1:6">
      <c r="A21" s="179"/>
      <c r="B21" s="205"/>
      <c r="C21" s="203" t="s">
        <v>144</v>
      </c>
      <c r="D21" s="139">
        <v>0</v>
      </c>
      <c r="E21" s="205">
        <v>0</v>
      </c>
      <c r="F21" s="204"/>
    </row>
    <row r="22" s="198" customFormat="1" ht="20.1" customHeight="1" spans="1:6">
      <c r="A22" s="179"/>
      <c r="B22" s="205"/>
      <c r="C22" s="203" t="s">
        <v>145</v>
      </c>
      <c r="D22" s="139">
        <v>0</v>
      </c>
      <c r="E22" s="205">
        <v>0</v>
      </c>
      <c r="F22" s="204"/>
    </row>
    <row r="23" s="198" customFormat="1" ht="20.1" customHeight="1" spans="1:6">
      <c r="A23" s="179"/>
      <c r="B23" s="205"/>
      <c r="C23" s="203" t="s">
        <v>146</v>
      </c>
      <c r="D23" s="139">
        <v>0</v>
      </c>
      <c r="E23" s="205">
        <v>0</v>
      </c>
      <c r="F23" s="204"/>
    </row>
    <row r="24" s="198" customFormat="1" ht="20.1" customHeight="1" spans="1:6">
      <c r="A24" s="179"/>
      <c r="B24" s="205"/>
      <c r="C24" s="203" t="s">
        <v>147</v>
      </c>
      <c r="D24" s="139">
        <v>0</v>
      </c>
      <c r="E24" s="205">
        <v>0</v>
      </c>
      <c r="F24" s="204"/>
    </row>
    <row r="25" s="198" customFormat="1" ht="20.1" customHeight="1" spans="1:6">
      <c r="A25" s="179"/>
      <c r="B25" s="205"/>
      <c r="C25" s="203" t="s">
        <v>148</v>
      </c>
      <c r="D25" s="139">
        <v>0</v>
      </c>
      <c r="E25" s="205">
        <v>0</v>
      </c>
      <c r="F25" s="204"/>
    </row>
    <row r="26" s="198" customFormat="1" ht="20.1" customHeight="1" spans="1:6">
      <c r="A26" s="179"/>
      <c r="B26" s="205"/>
      <c r="C26" s="203" t="s">
        <v>149</v>
      </c>
      <c r="D26" s="139">
        <v>0</v>
      </c>
      <c r="E26" s="205">
        <v>0</v>
      </c>
      <c r="F26" s="204"/>
    </row>
    <row r="27" s="198" customFormat="1" ht="20.1" customHeight="1" spans="1:6">
      <c r="A27" s="179"/>
      <c r="B27" s="205"/>
      <c r="C27" s="203" t="s">
        <v>150</v>
      </c>
      <c r="D27" s="139">
        <v>0</v>
      </c>
      <c r="E27" s="205">
        <v>0</v>
      </c>
      <c r="F27" s="204"/>
    </row>
    <row r="28" s="198" customFormat="1" ht="20.1" customHeight="1" spans="1:6">
      <c r="A28" s="179"/>
      <c r="B28" s="205"/>
      <c r="C28" s="203" t="s">
        <v>151</v>
      </c>
      <c r="D28" s="139">
        <v>0</v>
      </c>
      <c r="E28" s="205">
        <v>0</v>
      </c>
      <c r="F28" s="204"/>
    </row>
    <row r="29" s="198" customFormat="1" ht="20.1" customHeight="1" spans="1:6">
      <c r="A29" s="179"/>
      <c r="B29" s="205"/>
      <c r="C29" s="203" t="s">
        <v>152</v>
      </c>
      <c r="D29" s="206">
        <v>0</v>
      </c>
      <c r="E29" s="204">
        <v>0</v>
      </c>
      <c r="F29" s="204"/>
    </row>
    <row r="30" s="198" customFormat="1" ht="20.1" customHeight="1" spans="1:6">
      <c r="A30" s="179"/>
      <c r="B30" s="205"/>
      <c r="C30" s="203" t="s">
        <v>153</v>
      </c>
      <c r="D30" s="139">
        <v>0</v>
      </c>
      <c r="E30" s="205">
        <v>0</v>
      </c>
      <c r="F30" s="204"/>
    </row>
    <row r="31" s="198" customFormat="1" ht="20.1" customHeight="1" spans="1:6">
      <c r="A31" s="179"/>
      <c r="B31" s="205"/>
      <c r="C31" s="203" t="s">
        <v>154</v>
      </c>
      <c r="D31" s="139">
        <v>0</v>
      </c>
      <c r="E31" s="205">
        <v>0</v>
      </c>
      <c r="F31" s="204"/>
    </row>
    <row r="32" s="198" customFormat="1" ht="20.1" customHeight="1" spans="1:6">
      <c r="A32" s="179" t="s">
        <v>51</v>
      </c>
      <c r="B32" s="139"/>
      <c r="C32" s="203" t="s">
        <v>155</v>
      </c>
      <c r="D32" s="139">
        <v>0</v>
      </c>
      <c r="E32" s="205">
        <v>0</v>
      </c>
      <c r="F32" s="204"/>
    </row>
    <row r="33" s="198" customFormat="1" ht="20.1" customHeight="1" spans="1:6">
      <c r="A33" s="179"/>
      <c r="B33" s="139"/>
      <c r="C33" s="203" t="s">
        <v>156</v>
      </c>
      <c r="D33" s="139">
        <v>0</v>
      </c>
      <c r="E33" s="205">
        <v>0</v>
      </c>
      <c r="F33" s="204"/>
    </row>
    <row r="34" s="198" customFormat="1" ht="20.1" customHeight="1" spans="1:6">
      <c r="A34" s="179"/>
      <c r="B34" s="139"/>
      <c r="C34" s="203" t="s">
        <v>157</v>
      </c>
      <c r="D34" s="139">
        <v>0</v>
      </c>
      <c r="E34" s="205">
        <v>0</v>
      </c>
      <c r="F34" s="204"/>
    </row>
    <row r="35" s="198" customFormat="1" ht="20.1" customHeight="1" spans="1:6">
      <c r="A35" s="179"/>
      <c r="B35" s="139"/>
      <c r="C35" s="203" t="s">
        <v>158</v>
      </c>
      <c r="D35" s="139">
        <v>0</v>
      </c>
      <c r="E35" s="205">
        <v>0</v>
      </c>
      <c r="F35" s="204"/>
    </row>
    <row r="36" s="56" customFormat="1" ht="20.1" customHeight="1" spans="1:6">
      <c r="A36" s="207"/>
      <c r="B36" s="208"/>
      <c r="C36" s="209"/>
      <c r="D36" s="210"/>
      <c r="E36" s="205"/>
      <c r="F36" s="204"/>
    </row>
    <row r="37" s="56" customFormat="1" ht="20.1" customHeight="1" spans="1:6">
      <c r="A37" s="211" t="s">
        <v>159</v>
      </c>
      <c r="B37" s="212">
        <f ca="1">SUM(B37:B38)</f>
        <v>0</v>
      </c>
      <c r="C37" s="211" t="s">
        <v>160</v>
      </c>
      <c r="D37" s="208"/>
      <c r="E37" s="205"/>
      <c r="F37" s="204"/>
    </row>
    <row r="38" s="198" customFormat="1" ht="20.1" customHeight="1" spans="1:6">
      <c r="A38" s="179" t="s">
        <v>161</v>
      </c>
      <c r="B38" s="212">
        <v>0</v>
      </c>
      <c r="C38" s="179"/>
      <c r="D38" s="139"/>
      <c r="E38" s="139"/>
      <c r="F38" s="213"/>
    </row>
    <row r="39" s="198" customFormat="1" ht="20.1" customHeight="1" spans="1:6">
      <c r="A39" s="179" t="s">
        <v>162</v>
      </c>
      <c r="B39" s="212">
        <v>0</v>
      </c>
      <c r="C39" s="179"/>
      <c r="D39" s="139"/>
      <c r="E39" s="205"/>
      <c r="F39" s="204"/>
    </row>
    <row r="40" s="56" customFormat="1" ht="20.1" customHeight="1" spans="1:6">
      <c r="A40" s="207" t="s">
        <v>163</v>
      </c>
      <c r="B40" s="208"/>
      <c r="C40" s="207" t="s">
        <v>51</v>
      </c>
      <c r="D40" s="208"/>
      <c r="E40" s="208"/>
      <c r="F40" s="214"/>
    </row>
    <row r="41" s="56" customFormat="1" ht="20.1" customHeight="1" spans="1:6">
      <c r="A41" s="207" t="s">
        <v>52</v>
      </c>
      <c r="B41" s="205">
        <f>B36+B6</f>
        <v>23010017.57</v>
      </c>
      <c r="C41" s="207" t="s">
        <v>53</v>
      </c>
      <c r="D41" s="139">
        <f>SUM(D7:D39)</f>
        <v>23010017.57</v>
      </c>
      <c r="E41" s="139">
        <f>SUM(E7:E39)</f>
        <v>0</v>
      </c>
      <c r="F41" s="215"/>
    </row>
  </sheetData>
  <sheetProtection formatCells="0" formatColumns="0" formatRows="0"/>
  <customSheetViews>
    <customSheetView guid="{1d77a428-04df-402b-87ee-4d445fc28ec1}" showRuler="0">
      <selection activeCell="A13" sqref="A13"/>
      <pageMargins left="0" right="0" top="0.984251968503937" bottom="0.984251968503937" header="0.511811023622047" footer="0.511811023622047"/>
      <printOptions horizontalCentered="1"/>
      <pageSetup paperSize="9" orientation="landscape" verticalDpi="600"/>
      <headerFooter/>
    </customSheetView>
  </customSheetViews>
  <mergeCells count="4">
    <mergeCell ref="A2:F2"/>
    <mergeCell ref="A3:C3"/>
    <mergeCell ref="A4:B4"/>
    <mergeCell ref="C4:F4"/>
  </mergeCells>
  <printOptions horizontalCentered="1"/>
  <pageMargins left="0.393700787401575" right="0.393700787401575" top="0.51" bottom="0.98425196850393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A1" sqref="A1"/>
    </sheetView>
  </sheetViews>
  <sheetFormatPr defaultColWidth="9.14285714285714" defaultRowHeight="12.75" outlineLevelCol="4"/>
  <cols>
    <col min="1" max="1" width="12.4285714285714" customWidth="1"/>
    <col min="2" max="2" width="53.5714285714286" customWidth="1"/>
    <col min="3" max="3" width="23.7142857142857" customWidth="1"/>
    <col min="4" max="4" width="24.2857142857143" customWidth="1"/>
    <col min="5" max="5" width="23.7142857142857" customWidth="1"/>
  </cols>
  <sheetData>
    <row r="1" s="183" customFormat="1" ht="15" customHeight="1" spans="1:4">
      <c r="A1" s="119" t="s">
        <v>164</v>
      </c>
      <c r="B1" s="135"/>
      <c r="C1" s="135"/>
      <c r="D1" s="135"/>
    </row>
    <row r="2" ht="39.95" customHeight="1" spans="1:5">
      <c r="A2" s="120" t="s">
        <v>165</v>
      </c>
      <c r="B2" s="120"/>
      <c r="C2" s="120"/>
      <c r="D2" s="120"/>
      <c r="E2" s="120"/>
    </row>
    <row r="3" s="56" customFormat="1" ht="20.1" customHeight="1" spans="1:5">
      <c r="A3" s="61" t="s">
        <v>2</v>
      </c>
      <c r="B3" s="62"/>
      <c r="C3" s="62"/>
      <c r="D3" s="62"/>
      <c r="E3" s="185" t="s">
        <v>56</v>
      </c>
    </row>
    <row r="4" s="183" customFormat="1" ht="24.95" customHeight="1" spans="1:5">
      <c r="A4" s="186" t="s">
        <v>57</v>
      </c>
      <c r="B4" s="187"/>
      <c r="C4" s="136" t="s">
        <v>166</v>
      </c>
      <c r="D4" s="136"/>
      <c r="E4" s="136"/>
    </row>
    <row r="5" s="183" customFormat="1" ht="24.95" customHeight="1" spans="1:5">
      <c r="A5" s="188"/>
      <c r="B5" s="189"/>
      <c r="C5" s="190" t="s">
        <v>167</v>
      </c>
      <c r="D5" s="191"/>
      <c r="E5" s="192"/>
    </row>
    <row r="6" s="183" customFormat="1" ht="24.95" customHeight="1" spans="1:5">
      <c r="A6" s="136" t="s">
        <v>67</v>
      </c>
      <c r="B6" s="136" t="s">
        <v>68</v>
      </c>
      <c r="C6" s="136" t="s">
        <v>168</v>
      </c>
      <c r="D6" s="136" t="s">
        <v>93</v>
      </c>
      <c r="E6" s="193" t="s">
        <v>94</v>
      </c>
    </row>
    <row r="7" s="184" customFormat="1" ht="24" customHeight="1" spans="1:5">
      <c r="A7" s="194"/>
      <c r="B7" s="136" t="s">
        <v>58</v>
      </c>
      <c r="C7" s="195">
        <v>23010017.57</v>
      </c>
      <c r="D7" s="195">
        <v>3063185.07</v>
      </c>
      <c r="E7" s="196">
        <v>19946832.5</v>
      </c>
    </row>
    <row r="8" s="183" customFormat="1" ht="24" customHeight="1" spans="1:5">
      <c r="A8" s="194">
        <v>208</v>
      </c>
      <c r="B8" s="194" t="s">
        <v>69</v>
      </c>
      <c r="C8" s="195">
        <v>22307827.02</v>
      </c>
      <c r="D8" s="195">
        <v>2920994.52</v>
      </c>
      <c r="E8" s="196">
        <v>19386832.5</v>
      </c>
    </row>
    <row r="9" ht="24" customHeight="1" spans="1:5">
      <c r="A9" s="194">
        <v>20805</v>
      </c>
      <c r="B9" s="194" t="s">
        <v>70</v>
      </c>
      <c r="C9" s="195">
        <v>286093.44</v>
      </c>
      <c r="D9" s="195">
        <v>286093.44</v>
      </c>
      <c r="E9" s="196">
        <v>0</v>
      </c>
    </row>
    <row r="10" ht="24" customHeight="1" spans="1:5">
      <c r="A10" s="194">
        <v>2080505</v>
      </c>
      <c r="B10" s="194" t="s">
        <v>71</v>
      </c>
      <c r="C10" s="195">
        <v>286093.44</v>
      </c>
      <c r="D10" s="195">
        <v>286093.44</v>
      </c>
      <c r="E10" s="196">
        <v>0</v>
      </c>
    </row>
    <row r="11" ht="24" customHeight="1" spans="1:5">
      <c r="A11" s="194">
        <v>20808</v>
      </c>
      <c r="B11" s="194" t="s">
        <v>72</v>
      </c>
      <c r="C11" s="195">
        <v>17232832.5</v>
      </c>
      <c r="D11" s="195">
        <v>0</v>
      </c>
      <c r="E11" s="196">
        <v>17232832.5</v>
      </c>
    </row>
    <row r="12" ht="24" customHeight="1" spans="1:5">
      <c r="A12" s="194">
        <v>2080805</v>
      </c>
      <c r="B12" s="194" t="s">
        <v>77</v>
      </c>
      <c r="C12" s="195">
        <v>2446512.5</v>
      </c>
      <c r="D12" s="195">
        <v>0</v>
      </c>
      <c r="E12" s="196">
        <v>2446512.5</v>
      </c>
    </row>
    <row r="13" ht="24" customHeight="1" spans="1:5">
      <c r="A13" s="194">
        <v>2080804</v>
      </c>
      <c r="B13" s="194" t="s">
        <v>76</v>
      </c>
      <c r="C13" s="195">
        <v>30000</v>
      </c>
      <c r="D13" s="195">
        <v>0</v>
      </c>
      <c r="E13" s="196">
        <v>30000</v>
      </c>
    </row>
    <row r="14" ht="24" customHeight="1" spans="1:5">
      <c r="A14" s="194">
        <v>2080803</v>
      </c>
      <c r="B14" s="194" t="s">
        <v>75</v>
      </c>
      <c r="C14" s="195">
        <v>1796900</v>
      </c>
      <c r="D14" s="195">
        <v>0</v>
      </c>
      <c r="E14" s="196">
        <v>1796900</v>
      </c>
    </row>
    <row r="15" ht="24" customHeight="1" spans="1:5">
      <c r="A15" s="194">
        <v>2080801</v>
      </c>
      <c r="B15" s="194" t="s">
        <v>73</v>
      </c>
      <c r="C15" s="195">
        <v>337480</v>
      </c>
      <c r="D15" s="195">
        <v>0</v>
      </c>
      <c r="E15" s="196">
        <v>337480</v>
      </c>
    </row>
    <row r="16" ht="24" customHeight="1" spans="1:5">
      <c r="A16" s="194">
        <v>2080806</v>
      </c>
      <c r="B16" s="194" t="s">
        <v>78</v>
      </c>
      <c r="C16" s="195">
        <v>1387520</v>
      </c>
      <c r="D16" s="195">
        <v>0</v>
      </c>
      <c r="E16" s="196">
        <v>1387520</v>
      </c>
    </row>
    <row r="17" ht="24" customHeight="1" spans="1:5">
      <c r="A17" s="194">
        <v>2080802</v>
      </c>
      <c r="B17" s="194" t="s">
        <v>74</v>
      </c>
      <c r="C17" s="195">
        <v>452420</v>
      </c>
      <c r="D17" s="195">
        <v>0</v>
      </c>
      <c r="E17" s="196">
        <v>452420</v>
      </c>
    </row>
    <row r="18" ht="24" customHeight="1" spans="1:5">
      <c r="A18" s="194">
        <v>2080899</v>
      </c>
      <c r="B18" s="194" t="s">
        <v>79</v>
      </c>
      <c r="C18" s="195">
        <v>10782000</v>
      </c>
      <c r="D18" s="195">
        <v>0</v>
      </c>
      <c r="E18" s="196">
        <v>10782000</v>
      </c>
    </row>
    <row r="19" ht="24" customHeight="1" spans="1:5">
      <c r="A19" s="194">
        <v>20809</v>
      </c>
      <c r="B19" s="194" t="s">
        <v>80</v>
      </c>
      <c r="C19" s="195">
        <v>1870000</v>
      </c>
      <c r="D19" s="195">
        <v>0</v>
      </c>
      <c r="E19" s="196">
        <v>1870000</v>
      </c>
    </row>
    <row r="20" ht="24" customHeight="1" spans="1:5">
      <c r="A20" s="194">
        <v>2080903</v>
      </c>
      <c r="B20" s="194" t="s">
        <v>82</v>
      </c>
      <c r="C20" s="195">
        <v>20000</v>
      </c>
      <c r="D20" s="195">
        <v>0</v>
      </c>
      <c r="E20" s="196">
        <v>20000</v>
      </c>
    </row>
    <row r="21" ht="24" customHeight="1" spans="1:5">
      <c r="A21" s="194">
        <v>2080901</v>
      </c>
      <c r="B21" s="194" t="s">
        <v>81</v>
      </c>
      <c r="C21" s="195">
        <v>1850000</v>
      </c>
      <c r="D21" s="195">
        <v>0</v>
      </c>
      <c r="E21" s="196">
        <v>1850000</v>
      </c>
    </row>
    <row r="22" ht="24" customHeight="1" spans="1:5">
      <c r="A22" s="194">
        <v>20828</v>
      </c>
      <c r="B22" s="194" t="s">
        <v>83</v>
      </c>
      <c r="C22" s="195">
        <v>2918901.08</v>
      </c>
      <c r="D22" s="195">
        <v>2634901.08</v>
      </c>
      <c r="E22" s="196">
        <v>284000</v>
      </c>
    </row>
    <row r="23" ht="24" customHeight="1" spans="1:5">
      <c r="A23" s="194">
        <v>2082801</v>
      </c>
      <c r="B23" s="194" t="s">
        <v>84</v>
      </c>
      <c r="C23" s="195">
        <v>2768901.08</v>
      </c>
      <c r="D23" s="195">
        <v>2634901.08</v>
      </c>
      <c r="E23" s="196">
        <v>134000</v>
      </c>
    </row>
    <row r="24" ht="24" customHeight="1" spans="1:5">
      <c r="A24" s="194">
        <v>2082804</v>
      </c>
      <c r="B24" s="194" t="s">
        <v>85</v>
      </c>
      <c r="C24" s="195">
        <v>150000</v>
      </c>
      <c r="D24" s="195">
        <v>0</v>
      </c>
      <c r="E24" s="196">
        <v>150000</v>
      </c>
    </row>
    <row r="25" ht="24" customHeight="1" spans="1:5">
      <c r="A25" s="194">
        <v>210</v>
      </c>
      <c r="B25" s="194" t="s">
        <v>86</v>
      </c>
      <c r="C25" s="195">
        <v>702190.55</v>
      </c>
      <c r="D25" s="195">
        <v>142190.55</v>
      </c>
      <c r="E25" s="196">
        <v>560000</v>
      </c>
    </row>
    <row r="26" ht="24" customHeight="1" spans="1:5">
      <c r="A26" s="194">
        <v>21011</v>
      </c>
      <c r="B26" s="194" t="s">
        <v>87</v>
      </c>
      <c r="C26" s="195">
        <v>142190.55</v>
      </c>
      <c r="D26" s="195">
        <v>142190.55</v>
      </c>
      <c r="E26" s="196">
        <v>0</v>
      </c>
    </row>
    <row r="27" ht="24" customHeight="1" spans="1:5">
      <c r="A27" s="194">
        <v>2101101</v>
      </c>
      <c r="B27" s="194" t="s">
        <v>88</v>
      </c>
      <c r="C27" s="195">
        <v>142190.55</v>
      </c>
      <c r="D27" s="195">
        <v>142190.55</v>
      </c>
      <c r="E27" s="196">
        <v>0</v>
      </c>
    </row>
    <row r="28" ht="24" customHeight="1" spans="1:5">
      <c r="A28" s="194">
        <v>21014</v>
      </c>
      <c r="B28" s="194" t="s">
        <v>89</v>
      </c>
      <c r="C28" s="195">
        <v>560000</v>
      </c>
      <c r="D28" s="195">
        <v>0</v>
      </c>
      <c r="E28" s="196">
        <v>560000</v>
      </c>
    </row>
    <row r="29" ht="24" customHeight="1" spans="1:5">
      <c r="A29" s="194">
        <v>2101401</v>
      </c>
      <c r="B29" s="194" t="s">
        <v>90</v>
      </c>
      <c r="C29" s="195">
        <v>560000</v>
      </c>
      <c r="D29" s="195">
        <v>0</v>
      </c>
      <c r="E29" s="196">
        <v>560000</v>
      </c>
    </row>
  </sheetData>
  <sheetProtection formatCells="0" formatColumns="0" formatRows="0"/>
  <mergeCells count="5">
    <mergeCell ref="A2:E2"/>
    <mergeCell ref="A3:D3"/>
    <mergeCell ref="C4:E4"/>
    <mergeCell ref="C5:E5"/>
    <mergeCell ref="A4:B5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showGridLines="0" showZeros="0" workbookViewId="0">
      <selection activeCell="A1" sqref="A1"/>
    </sheetView>
  </sheetViews>
  <sheetFormatPr defaultColWidth="9.14285714285714" defaultRowHeight="12.75" outlineLevelCol="3"/>
  <cols>
    <col min="1" max="1" width="16.4285714285714" customWidth="1"/>
    <col min="2" max="2" width="35.8571428571429" customWidth="1"/>
    <col min="3" max="4" width="34.7142857142857" customWidth="1"/>
    <col min="6" max="6" width="8.57142857142857" hidden="1" customWidth="1"/>
  </cols>
  <sheetData>
    <row r="1" ht="15" customHeight="1" spans="1:1">
      <c r="A1" s="168" t="s">
        <v>169</v>
      </c>
    </row>
    <row r="2" ht="39.95" customHeight="1" spans="1:4">
      <c r="A2" s="120" t="s">
        <v>170</v>
      </c>
      <c r="B2" s="120"/>
      <c r="C2" s="120"/>
      <c r="D2" s="120"/>
    </row>
    <row r="3" s="56" customFormat="1" ht="20.1" customHeight="1" spans="1:4">
      <c r="A3" s="61" t="s">
        <v>2</v>
      </c>
      <c r="B3" s="62"/>
      <c r="C3" s="62"/>
      <c r="D3" s="122" t="s">
        <v>3</v>
      </c>
    </row>
    <row r="4" s="133" customFormat="1" ht="21.95" customHeight="1" spans="1:4">
      <c r="A4" s="169" t="s">
        <v>171</v>
      </c>
      <c r="B4" s="169"/>
      <c r="C4" s="170" t="s">
        <v>172</v>
      </c>
      <c r="D4" s="171"/>
    </row>
    <row r="5" s="133" customFormat="1" ht="21.95" customHeight="1" spans="1:4">
      <c r="A5" s="123" t="s">
        <v>67</v>
      </c>
      <c r="B5" s="123" t="s">
        <v>68</v>
      </c>
      <c r="C5" s="123" t="s">
        <v>173</v>
      </c>
      <c r="D5" s="123" t="s">
        <v>174</v>
      </c>
    </row>
    <row r="6" s="167" customFormat="1" ht="21.95" customHeight="1" spans="1:4">
      <c r="A6" s="172" t="s">
        <v>175</v>
      </c>
      <c r="B6" s="172" t="s">
        <v>58</v>
      </c>
      <c r="C6" s="173">
        <v>22613417.57</v>
      </c>
      <c r="D6" s="173">
        <v>212600</v>
      </c>
    </row>
    <row r="7" s="167" customFormat="1" ht="21.95" customHeight="1" spans="1:4">
      <c r="A7" s="174">
        <v>301</v>
      </c>
      <c r="B7" s="175" t="s">
        <v>176</v>
      </c>
      <c r="C7" s="176">
        <v>2849805.07</v>
      </c>
      <c r="D7" s="176"/>
    </row>
    <row r="8" s="167" customFormat="1" ht="21.95" customHeight="1" spans="1:4">
      <c r="A8" s="177">
        <v>30101</v>
      </c>
      <c r="B8" s="178" t="s">
        <v>177</v>
      </c>
      <c r="C8" s="176">
        <v>1183104</v>
      </c>
      <c r="D8" s="176"/>
    </row>
    <row r="9" s="167" customFormat="1" ht="21.95" customHeight="1" spans="1:4">
      <c r="A9" s="177">
        <v>30102</v>
      </c>
      <c r="B9" s="178" t="s">
        <v>178</v>
      </c>
      <c r="C9" s="176">
        <v>874840</v>
      </c>
      <c r="D9" s="176"/>
    </row>
    <row r="10" s="167" customFormat="1" ht="21.95" customHeight="1" spans="1:4">
      <c r="A10" s="177">
        <v>30103</v>
      </c>
      <c r="B10" s="178" t="s">
        <v>179</v>
      </c>
      <c r="C10" s="176">
        <v>149007</v>
      </c>
      <c r="D10" s="176"/>
    </row>
    <row r="11" s="167" customFormat="1" ht="21.95" customHeight="1" spans="1:4">
      <c r="A11" s="177">
        <v>30106</v>
      </c>
      <c r="B11" s="179" t="s">
        <v>180</v>
      </c>
      <c r="C11" s="176">
        <v>0</v>
      </c>
      <c r="D11" s="176"/>
    </row>
    <row r="12" s="167" customFormat="1" ht="21.95" customHeight="1" spans="1:4">
      <c r="A12" s="177">
        <v>30107</v>
      </c>
      <c r="B12" s="179" t="s">
        <v>181</v>
      </c>
      <c r="C12" s="176">
        <v>0</v>
      </c>
      <c r="D12" s="176"/>
    </row>
    <row r="13" s="167" customFormat="1" ht="21.95" customHeight="1" spans="1:4">
      <c r="A13" s="177">
        <v>30108</v>
      </c>
      <c r="B13" s="179" t="s">
        <v>182</v>
      </c>
      <c r="C13" s="176">
        <v>286093.44</v>
      </c>
      <c r="D13" s="176"/>
    </row>
    <row r="14" s="167" customFormat="1" ht="21.95" customHeight="1" spans="1:4">
      <c r="A14" s="177">
        <v>30109</v>
      </c>
      <c r="B14" s="179" t="s">
        <v>183</v>
      </c>
      <c r="C14" s="176">
        <v>0</v>
      </c>
      <c r="D14" s="176"/>
    </row>
    <row r="15" s="167" customFormat="1" ht="21.95" customHeight="1" spans="1:4">
      <c r="A15" s="177">
        <v>30110</v>
      </c>
      <c r="B15" s="179" t="s">
        <v>184</v>
      </c>
      <c r="C15" s="176">
        <v>134106.3</v>
      </c>
      <c r="D15" s="176"/>
    </row>
    <row r="16" s="167" customFormat="1" ht="21.95" customHeight="1" spans="1:4">
      <c r="A16" s="177">
        <v>30111</v>
      </c>
      <c r="B16" s="179" t="s">
        <v>185</v>
      </c>
      <c r="C16" s="176">
        <v>0</v>
      </c>
      <c r="D16" s="176"/>
    </row>
    <row r="17" s="167" customFormat="1" ht="21.95" customHeight="1" spans="1:4">
      <c r="A17" s="177">
        <v>30112</v>
      </c>
      <c r="B17" s="179" t="s">
        <v>186</v>
      </c>
      <c r="C17" s="176">
        <v>8084.25</v>
      </c>
      <c r="D17" s="176"/>
    </row>
    <row r="18" s="167" customFormat="1" ht="21.95" customHeight="1" spans="1:4">
      <c r="A18" s="177">
        <v>30113</v>
      </c>
      <c r="B18" s="179" t="s">
        <v>187</v>
      </c>
      <c r="C18" s="176">
        <v>214570.08</v>
      </c>
      <c r="D18" s="176"/>
    </row>
    <row r="19" s="167" customFormat="1" ht="21.95" customHeight="1" spans="1:4">
      <c r="A19" s="177">
        <v>30114</v>
      </c>
      <c r="B19" s="179" t="s">
        <v>188</v>
      </c>
      <c r="C19" s="176">
        <v>0</v>
      </c>
      <c r="D19" s="176"/>
    </row>
    <row r="20" s="167" customFormat="1" ht="21.95" customHeight="1" spans="1:4">
      <c r="A20" s="177">
        <v>30199</v>
      </c>
      <c r="B20" s="178" t="s">
        <v>189</v>
      </c>
      <c r="C20" s="176">
        <v>0</v>
      </c>
      <c r="D20" s="176"/>
    </row>
    <row r="21" s="167" customFormat="1" ht="21.95" customHeight="1" spans="1:4">
      <c r="A21" s="177">
        <v>302</v>
      </c>
      <c r="B21" s="180" t="s">
        <v>190</v>
      </c>
      <c r="C21" s="176"/>
      <c r="D21" s="176">
        <v>212600</v>
      </c>
    </row>
    <row r="22" s="167" customFormat="1" ht="21.95" customHeight="1" spans="1:4">
      <c r="A22" s="177">
        <v>30201</v>
      </c>
      <c r="B22" s="178" t="s">
        <v>191</v>
      </c>
      <c r="C22" s="176"/>
      <c r="D22" s="176">
        <v>40000</v>
      </c>
    </row>
    <row r="23" s="167" customFormat="1" ht="21.95" customHeight="1" spans="1:4">
      <c r="A23" s="177">
        <v>30202</v>
      </c>
      <c r="B23" s="178" t="s">
        <v>192</v>
      </c>
      <c r="C23" s="176"/>
      <c r="D23" s="176">
        <v>30000</v>
      </c>
    </row>
    <row r="24" s="167" customFormat="1" ht="21.95" customHeight="1" spans="1:4">
      <c r="A24" s="177">
        <v>30203</v>
      </c>
      <c r="B24" s="178" t="s">
        <v>193</v>
      </c>
      <c r="C24" s="176"/>
      <c r="D24" s="176">
        <v>0</v>
      </c>
    </row>
    <row r="25" s="167" customFormat="1" ht="21.95" customHeight="1" spans="1:4">
      <c r="A25" s="177">
        <v>30204</v>
      </c>
      <c r="B25" s="178" t="s">
        <v>194</v>
      </c>
      <c r="C25" s="176"/>
      <c r="D25" s="176">
        <v>0</v>
      </c>
    </row>
    <row r="26" s="167" customFormat="1" ht="21.95" customHeight="1" spans="1:4">
      <c r="A26" s="177">
        <v>30205</v>
      </c>
      <c r="B26" s="178" t="s">
        <v>195</v>
      </c>
      <c r="C26" s="176"/>
      <c r="D26" s="176">
        <v>0</v>
      </c>
    </row>
    <row r="27" s="167" customFormat="1" ht="21.95" customHeight="1" spans="1:4">
      <c r="A27" s="177">
        <v>30206</v>
      </c>
      <c r="B27" s="178" t="s">
        <v>196</v>
      </c>
      <c r="C27" s="176"/>
      <c r="D27" s="176">
        <v>0</v>
      </c>
    </row>
    <row r="28" s="167" customFormat="1" ht="21.95" customHeight="1" spans="1:4">
      <c r="A28" s="177">
        <v>30207</v>
      </c>
      <c r="B28" s="178" t="s">
        <v>197</v>
      </c>
      <c r="C28" s="176"/>
      <c r="D28" s="176">
        <v>15000</v>
      </c>
    </row>
    <row r="29" s="167" customFormat="1" ht="21.95" customHeight="1" spans="1:4">
      <c r="A29" s="177">
        <v>30208</v>
      </c>
      <c r="B29" s="178" t="s">
        <v>198</v>
      </c>
      <c r="C29" s="176"/>
      <c r="D29" s="176">
        <v>0</v>
      </c>
    </row>
    <row r="30" s="167" customFormat="1" ht="21.95" customHeight="1" spans="1:4">
      <c r="A30" s="177">
        <v>30209</v>
      </c>
      <c r="B30" s="178" t="s">
        <v>199</v>
      </c>
      <c r="C30" s="176"/>
      <c r="D30" s="176">
        <v>0</v>
      </c>
    </row>
    <row r="31" s="167" customFormat="1" ht="21.95" customHeight="1" spans="1:4">
      <c r="A31" s="177">
        <v>30211</v>
      </c>
      <c r="B31" s="178" t="s">
        <v>200</v>
      </c>
      <c r="C31" s="176"/>
      <c r="D31" s="176">
        <v>30000</v>
      </c>
    </row>
    <row r="32" s="167" customFormat="1" ht="21.95" customHeight="1" spans="1:4">
      <c r="A32" s="177">
        <v>30212</v>
      </c>
      <c r="B32" s="178" t="s">
        <v>201</v>
      </c>
      <c r="C32" s="176"/>
      <c r="D32" s="176">
        <v>0</v>
      </c>
    </row>
    <row r="33" s="167" customFormat="1" ht="21.95" customHeight="1" spans="1:4">
      <c r="A33" s="177">
        <v>30213</v>
      </c>
      <c r="B33" s="178" t="s">
        <v>202</v>
      </c>
      <c r="C33" s="176"/>
      <c r="D33" s="176">
        <v>30000</v>
      </c>
    </row>
    <row r="34" s="167" customFormat="1" ht="21.95" customHeight="1" spans="1:4">
      <c r="A34" s="177">
        <v>30214</v>
      </c>
      <c r="B34" s="178" t="s">
        <v>203</v>
      </c>
      <c r="C34" s="176"/>
      <c r="D34" s="176">
        <v>5000</v>
      </c>
    </row>
    <row r="35" s="167" customFormat="1" ht="21.95" customHeight="1" spans="1:4">
      <c r="A35" s="177">
        <v>30215</v>
      </c>
      <c r="B35" s="178" t="s">
        <v>204</v>
      </c>
      <c r="C35" s="176"/>
      <c r="D35" s="176">
        <v>0</v>
      </c>
    </row>
    <row r="36" s="167" customFormat="1" ht="21.95" customHeight="1" spans="1:4">
      <c r="A36" s="177">
        <v>30216</v>
      </c>
      <c r="B36" s="178" t="s">
        <v>205</v>
      </c>
      <c r="C36" s="176"/>
      <c r="D36" s="176">
        <v>0</v>
      </c>
    </row>
    <row r="37" s="167" customFormat="1" ht="21.95" customHeight="1" spans="1:4">
      <c r="A37" s="177">
        <v>30217</v>
      </c>
      <c r="B37" s="178" t="s">
        <v>206</v>
      </c>
      <c r="C37" s="176"/>
      <c r="D37" s="176">
        <v>0</v>
      </c>
    </row>
    <row r="38" s="167" customFormat="1" ht="21.95" customHeight="1" spans="1:4">
      <c r="A38" s="177">
        <v>30218</v>
      </c>
      <c r="B38" s="178" t="s">
        <v>207</v>
      </c>
      <c r="C38" s="176"/>
      <c r="D38" s="176">
        <v>0</v>
      </c>
    </row>
    <row r="39" s="167" customFormat="1" ht="21.95" customHeight="1" spans="1:4">
      <c r="A39" s="177">
        <v>30219</v>
      </c>
      <c r="B39" s="178" t="s">
        <v>208</v>
      </c>
      <c r="C39" s="176"/>
      <c r="D39" s="176">
        <v>0</v>
      </c>
    </row>
    <row r="40" s="167" customFormat="1" ht="21.95" customHeight="1" spans="1:4">
      <c r="A40" s="177">
        <v>30225</v>
      </c>
      <c r="B40" s="178" t="s">
        <v>209</v>
      </c>
      <c r="C40" s="176"/>
      <c r="D40" s="176">
        <v>0</v>
      </c>
    </row>
    <row r="41" s="167" customFormat="1" ht="21.95" customHeight="1" spans="1:4">
      <c r="A41" s="177">
        <v>30226</v>
      </c>
      <c r="B41" s="178" t="s">
        <v>210</v>
      </c>
      <c r="C41" s="176"/>
      <c r="D41" s="176">
        <v>10000</v>
      </c>
    </row>
    <row r="42" s="167" customFormat="1" ht="21.95" customHeight="1" spans="1:4">
      <c r="A42" s="177">
        <v>30227</v>
      </c>
      <c r="B42" s="178" t="s">
        <v>211</v>
      </c>
      <c r="C42" s="176"/>
      <c r="D42" s="176">
        <v>10000</v>
      </c>
    </row>
    <row r="43" s="167" customFormat="1" ht="21.95" customHeight="1" spans="1:4">
      <c r="A43" s="177">
        <v>30228</v>
      </c>
      <c r="B43" s="178" t="s">
        <v>212</v>
      </c>
      <c r="C43" s="176"/>
      <c r="D43" s="176">
        <v>0</v>
      </c>
    </row>
    <row r="44" s="167" customFormat="1" ht="21.95" customHeight="1" spans="1:4">
      <c r="A44" s="177">
        <v>30229</v>
      </c>
      <c r="B44" s="178" t="s">
        <v>213</v>
      </c>
      <c r="C44" s="176"/>
      <c r="D44" s="176">
        <v>0</v>
      </c>
    </row>
    <row r="45" s="167" customFormat="1" ht="21.95" customHeight="1" spans="1:4">
      <c r="A45" s="177">
        <v>30231</v>
      </c>
      <c r="B45" s="178" t="s">
        <v>214</v>
      </c>
      <c r="C45" s="176"/>
      <c r="D45" s="176">
        <v>0</v>
      </c>
    </row>
    <row r="46" s="167" customFormat="1" ht="21.95" customHeight="1" spans="1:4">
      <c r="A46" s="181">
        <v>30239</v>
      </c>
      <c r="B46" s="179" t="s">
        <v>215</v>
      </c>
      <c r="C46" s="176"/>
      <c r="D46" s="176">
        <v>42600</v>
      </c>
    </row>
    <row r="47" s="167" customFormat="1" ht="21.95" customHeight="1" spans="1:4">
      <c r="A47" s="182"/>
      <c r="B47" s="179" t="s">
        <v>216</v>
      </c>
      <c r="C47" s="176"/>
      <c r="D47" s="176">
        <v>0</v>
      </c>
    </row>
    <row r="48" s="167" customFormat="1" ht="21.95" customHeight="1" spans="1:4">
      <c r="A48" s="177">
        <v>30240</v>
      </c>
      <c r="B48" s="178" t="s">
        <v>217</v>
      </c>
      <c r="C48" s="176"/>
      <c r="D48" s="176">
        <v>0</v>
      </c>
    </row>
    <row r="49" s="167" customFormat="1" ht="21.95" customHeight="1" spans="1:4">
      <c r="A49" s="177">
        <v>30299</v>
      </c>
      <c r="B49" s="178" t="s">
        <v>218</v>
      </c>
      <c r="C49" s="176"/>
      <c r="D49" s="176">
        <v>0</v>
      </c>
    </row>
    <row r="50" s="167" customFormat="1" ht="21.95" customHeight="1" spans="1:4">
      <c r="A50" s="177">
        <v>303</v>
      </c>
      <c r="B50" s="180" t="s">
        <v>219</v>
      </c>
      <c r="C50" s="176">
        <v>19763612.5</v>
      </c>
      <c r="D50" s="176"/>
    </row>
    <row r="51" s="167" customFormat="1" ht="21.95" customHeight="1" spans="1:4">
      <c r="A51" s="177">
        <v>30301</v>
      </c>
      <c r="B51" s="178" t="s">
        <v>220</v>
      </c>
      <c r="C51" s="176">
        <v>0</v>
      </c>
      <c r="D51" s="176"/>
    </row>
    <row r="52" s="167" customFormat="1" ht="21.95" customHeight="1" spans="1:4">
      <c r="A52" s="177">
        <v>30302</v>
      </c>
      <c r="B52" s="178" t="s">
        <v>221</v>
      </c>
      <c r="C52" s="176">
        <v>0</v>
      </c>
      <c r="D52" s="176"/>
    </row>
    <row r="53" s="167" customFormat="1" ht="21.95" customHeight="1" spans="1:4">
      <c r="A53" s="177">
        <v>30303</v>
      </c>
      <c r="B53" s="178" t="s">
        <v>222</v>
      </c>
      <c r="C53" s="176">
        <v>0</v>
      </c>
      <c r="D53" s="176"/>
    </row>
    <row r="54" s="167" customFormat="1" ht="21.95" customHeight="1" spans="1:4">
      <c r="A54" s="177">
        <v>30304</v>
      </c>
      <c r="B54" s="178" t="s">
        <v>223</v>
      </c>
      <c r="C54" s="176">
        <v>0</v>
      </c>
      <c r="D54" s="176"/>
    </row>
    <row r="55" s="167" customFormat="1" ht="21.95" customHeight="1" spans="1:4">
      <c r="A55" s="181">
        <v>30305</v>
      </c>
      <c r="B55" s="178" t="s">
        <v>224</v>
      </c>
      <c r="C55" s="176">
        <v>0</v>
      </c>
      <c r="D55" s="176"/>
    </row>
    <row r="56" s="167" customFormat="1" ht="21.95" customHeight="1" spans="1:4">
      <c r="A56" s="182"/>
      <c r="B56" s="178" t="s">
        <v>225</v>
      </c>
      <c r="C56" s="176">
        <v>0</v>
      </c>
      <c r="D56" s="176"/>
    </row>
    <row r="57" s="167" customFormat="1" ht="21.95" customHeight="1" spans="1:4">
      <c r="A57" s="177">
        <v>30306</v>
      </c>
      <c r="B57" s="178" t="s">
        <v>226</v>
      </c>
      <c r="C57" s="176">
        <v>0</v>
      </c>
      <c r="D57" s="176"/>
    </row>
    <row r="58" s="167" customFormat="1" ht="21.95" customHeight="1" spans="1:4">
      <c r="A58" s="177">
        <v>30307</v>
      </c>
      <c r="B58" s="178" t="s">
        <v>188</v>
      </c>
      <c r="C58" s="176">
        <v>0</v>
      </c>
      <c r="D58" s="176"/>
    </row>
    <row r="59" s="167" customFormat="1" ht="21.95" customHeight="1" spans="1:4">
      <c r="A59" s="177">
        <v>30308</v>
      </c>
      <c r="B59" s="178" t="s">
        <v>227</v>
      </c>
      <c r="C59" s="176">
        <v>0</v>
      </c>
      <c r="D59" s="176"/>
    </row>
    <row r="60" s="167" customFormat="1" ht="21.95" customHeight="1" spans="1:4">
      <c r="A60" s="181">
        <v>30309</v>
      </c>
      <c r="B60" s="178" t="s">
        <v>228</v>
      </c>
      <c r="C60" s="176">
        <v>780</v>
      </c>
      <c r="D60" s="176"/>
    </row>
    <row r="61" s="167" customFormat="1" ht="21.95" customHeight="1" spans="1:4">
      <c r="A61" s="182"/>
      <c r="B61" s="178" t="s">
        <v>229</v>
      </c>
      <c r="C61" s="176">
        <v>0</v>
      </c>
      <c r="D61" s="176"/>
    </row>
    <row r="62" s="167" customFormat="1" ht="21.95" customHeight="1" spans="1:4">
      <c r="A62" s="177">
        <v>30310</v>
      </c>
      <c r="B62" s="178" t="s">
        <v>230</v>
      </c>
      <c r="C62" s="176">
        <v>0</v>
      </c>
      <c r="D62" s="176"/>
    </row>
    <row r="63" s="167" customFormat="1" ht="21.95" customHeight="1" spans="1:4">
      <c r="A63" s="177">
        <v>30399</v>
      </c>
      <c r="B63" s="179" t="s">
        <v>231</v>
      </c>
      <c r="C63" s="176">
        <v>0</v>
      </c>
      <c r="D63" s="176"/>
    </row>
  </sheetData>
  <sheetProtection formatCells="0" formatColumns="0" formatRows="0"/>
  <mergeCells count="7">
    <mergeCell ref="A2:D2"/>
    <mergeCell ref="A3:C3"/>
    <mergeCell ref="A4:B4"/>
    <mergeCell ref="C4:D4"/>
    <mergeCell ref="A46:A47"/>
    <mergeCell ref="A55:A56"/>
    <mergeCell ref="A60:A61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/>
      <c r="B1" s="88"/>
      <c r="C1" s="88"/>
    </row>
    <row r="2" ht="31.5" customHeight="1" spans="1:3">
      <c r="A2" s="89" t="s">
        <v>232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233</v>
      </c>
      <c r="B4" s="92" t="s">
        <v>234</v>
      </c>
      <c r="C4" s="93" t="s">
        <v>7</v>
      </c>
    </row>
    <row r="5" s="85" customFormat="1" ht="21.95" customHeight="1" spans="1:4">
      <c r="A5" s="94" t="s">
        <v>175</v>
      </c>
      <c r="B5" s="94" t="s">
        <v>175</v>
      </c>
      <c r="C5" s="94">
        <v>1</v>
      </c>
      <c r="D5" s="95"/>
    </row>
    <row r="6" s="95" customFormat="1" ht="21.95" customHeight="1" spans="1:3">
      <c r="A6" s="96" t="s">
        <v>235</v>
      </c>
      <c r="B6" s="96"/>
      <c r="C6" s="97">
        <v>23010017.57</v>
      </c>
    </row>
    <row r="7" s="155" customFormat="1" ht="21.95" customHeight="1" spans="1:3">
      <c r="A7" s="98" t="s">
        <v>236</v>
      </c>
      <c r="B7" s="99" t="s">
        <v>237</v>
      </c>
      <c r="C7" s="97">
        <v>2206951</v>
      </c>
    </row>
    <row r="8" s="155" customFormat="1" ht="21.95" customHeight="1" spans="1:3">
      <c r="A8" s="100"/>
      <c r="B8" s="104" t="s">
        <v>238</v>
      </c>
      <c r="C8" s="97">
        <v>428283.99</v>
      </c>
    </row>
    <row r="9" s="155" customFormat="1" ht="21.95" customHeight="1" spans="1:3">
      <c r="A9" s="100"/>
      <c r="B9" s="104" t="s">
        <v>187</v>
      </c>
      <c r="C9" s="97">
        <v>214570.08</v>
      </c>
    </row>
    <row r="10" s="155" customFormat="1" ht="21.95" customHeight="1" spans="1:3">
      <c r="A10" s="102"/>
      <c r="B10" s="104" t="s">
        <v>189</v>
      </c>
      <c r="C10" s="97">
        <v>0</v>
      </c>
    </row>
    <row r="11" s="155" customFormat="1" ht="21.95" customHeight="1" spans="1:3">
      <c r="A11" s="156" t="s">
        <v>239</v>
      </c>
      <c r="B11" s="104" t="s">
        <v>240</v>
      </c>
      <c r="C11" s="97">
        <v>286600</v>
      </c>
    </row>
    <row r="12" s="155" customFormat="1" ht="21.95" customHeight="1" spans="1:3">
      <c r="A12" s="156"/>
      <c r="B12" s="104" t="s">
        <v>204</v>
      </c>
      <c r="C12" s="97">
        <v>0</v>
      </c>
    </row>
    <row r="13" s="155" customFormat="1" ht="21.95" customHeight="1" spans="1:3">
      <c r="A13" s="156"/>
      <c r="B13" s="104" t="s">
        <v>205</v>
      </c>
      <c r="C13" s="97">
        <v>0</v>
      </c>
    </row>
    <row r="14" s="155" customFormat="1" ht="21.95" customHeight="1" spans="1:3">
      <c r="A14" s="156"/>
      <c r="B14" s="104" t="s">
        <v>241</v>
      </c>
      <c r="C14" s="97">
        <v>0</v>
      </c>
    </row>
    <row r="15" s="155" customFormat="1" ht="21.95" customHeight="1" spans="1:3">
      <c r="A15" s="156"/>
      <c r="B15" s="104" t="s">
        <v>211</v>
      </c>
      <c r="C15" s="97">
        <v>20000</v>
      </c>
    </row>
    <row r="16" s="155" customFormat="1" ht="21.95" customHeight="1" spans="1:3">
      <c r="A16" s="156"/>
      <c r="B16" s="104" t="s">
        <v>206</v>
      </c>
      <c r="C16" s="97">
        <v>0</v>
      </c>
    </row>
    <row r="17" s="155" customFormat="1" ht="21.95" customHeight="1" spans="1:3">
      <c r="A17" s="156"/>
      <c r="B17" s="104" t="s">
        <v>242</v>
      </c>
      <c r="C17" s="97">
        <v>0</v>
      </c>
    </row>
    <row r="18" s="155" customFormat="1" ht="21.95" customHeight="1" spans="1:3">
      <c r="A18" s="156"/>
      <c r="B18" s="104" t="s">
        <v>214</v>
      </c>
      <c r="C18" s="97">
        <v>30000</v>
      </c>
    </row>
    <row r="19" s="155" customFormat="1" ht="21.95" customHeight="1" spans="1:3">
      <c r="A19" s="156"/>
      <c r="B19" s="104" t="s">
        <v>202</v>
      </c>
      <c r="C19" s="97">
        <v>60000</v>
      </c>
    </row>
    <row r="20" s="155" customFormat="1" ht="21.95" customHeight="1" spans="1:3">
      <c r="A20" s="157"/>
      <c r="B20" s="104" t="s">
        <v>218</v>
      </c>
      <c r="C20" s="97">
        <v>0</v>
      </c>
    </row>
    <row r="21" s="155" customFormat="1" ht="21.95" customHeight="1" spans="1:3">
      <c r="A21" s="156" t="s">
        <v>243</v>
      </c>
      <c r="B21" s="104" t="s">
        <v>244</v>
      </c>
      <c r="C21" s="97">
        <v>0</v>
      </c>
    </row>
    <row r="22" s="155" customFormat="1" ht="21.95" customHeight="1" spans="1:3">
      <c r="A22" s="156"/>
      <c r="B22" s="104" t="s">
        <v>245</v>
      </c>
      <c r="C22" s="97">
        <v>0</v>
      </c>
    </row>
    <row r="23" s="155" customFormat="1" ht="21.95" customHeight="1" spans="1:3">
      <c r="A23" s="156"/>
      <c r="B23" s="104" t="s">
        <v>246</v>
      </c>
      <c r="C23" s="97">
        <v>0</v>
      </c>
    </row>
    <row r="24" s="155" customFormat="1" ht="21.95" customHeight="1" spans="1:3">
      <c r="A24" s="156"/>
      <c r="B24" s="104" t="s">
        <v>247</v>
      </c>
      <c r="C24" s="97">
        <v>0</v>
      </c>
    </row>
    <row r="25" s="155" customFormat="1" ht="21.95" customHeight="1" spans="1:3">
      <c r="A25" s="156"/>
      <c r="B25" s="104" t="s">
        <v>248</v>
      </c>
      <c r="C25" s="97">
        <v>0</v>
      </c>
    </row>
    <row r="26" s="155" customFormat="1" ht="21.95" customHeight="1" spans="1:3">
      <c r="A26" s="156"/>
      <c r="B26" s="104" t="s">
        <v>249</v>
      </c>
      <c r="C26" s="97">
        <v>0</v>
      </c>
    </row>
    <row r="27" s="155" customFormat="1" ht="21.95" customHeight="1" spans="1:3">
      <c r="A27" s="157"/>
      <c r="B27" s="104" t="s">
        <v>250</v>
      </c>
      <c r="C27" s="97">
        <v>0</v>
      </c>
    </row>
    <row r="28" s="155" customFormat="1" ht="21.95" customHeight="1" spans="1:4">
      <c r="A28" s="156" t="s">
        <v>251</v>
      </c>
      <c r="B28" s="106" t="s">
        <v>244</v>
      </c>
      <c r="C28" s="97">
        <v>0</v>
      </c>
      <c r="D28" s="158"/>
    </row>
    <row r="29" s="155" customFormat="1" ht="21.95" customHeight="1" spans="1:4">
      <c r="A29" s="156"/>
      <c r="B29" s="104" t="s">
        <v>245</v>
      </c>
      <c r="C29" s="97">
        <v>0</v>
      </c>
      <c r="D29" s="158"/>
    </row>
    <row r="30" s="155" customFormat="1" ht="21.95" customHeight="1" spans="1:3">
      <c r="A30" s="156"/>
      <c r="B30" s="104" t="s">
        <v>246</v>
      </c>
      <c r="C30" s="97">
        <v>0</v>
      </c>
    </row>
    <row r="31" s="155" customFormat="1" ht="21.95" customHeight="1" spans="1:3">
      <c r="A31" s="156"/>
      <c r="B31" s="104" t="s">
        <v>248</v>
      </c>
      <c r="C31" s="97">
        <v>0</v>
      </c>
    </row>
    <row r="32" s="155" customFormat="1" ht="21.95" customHeight="1" spans="1:3">
      <c r="A32" s="156"/>
      <c r="B32" s="104" t="s">
        <v>249</v>
      </c>
      <c r="C32" s="97">
        <v>0</v>
      </c>
    </row>
    <row r="33" s="155" customFormat="1" ht="21.95" customHeight="1" spans="1:3">
      <c r="A33" s="157"/>
      <c r="B33" s="104" t="s">
        <v>250</v>
      </c>
      <c r="C33" s="97">
        <v>0</v>
      </c>
    </row>
    <row r="34" s="155" customFormat="1" ht="21.95" customHeight="1" spans="1:3">
      <c r="A34" s="159" t="s">
        <v>252</v>
      </c>
      <c r="B34" s="104" t="s">
        <v>176</v>
      </c>
      <c r="C34" s="97">
        <v>0</v>
      </c>
    </row>
    <row r="35" s="155" customFormat="1" ht="21.95" customHeight="1" spans="1:3">
      <c r="A35" s="156"/>
      <c r="B35" s="104" t="s">
        <v>190</v>
      </c>
      <c r="C35" s="97">
        <v>0</v>
      </c>
    </row>
    <row r="36" s="155" customFormat="1" ht="21.95" customHeight="1" spans="1:3">
      <c r="A36" s="156"/>
      <c r="B36" s="104" t="s">
        <v>253</v>
      </c>
      <c r="C36" s="97">
        <v>0</v>
      </c>
    </row>
    <row r="37" s="155" customFormat="1" ht="21.95" customHeight="1" spans="1:3">
      <c r="A37" s="159" t="s">
        <v>254</v>
      </c>
      <c r="B37" s="104" t="s">
        <v>255</v>
      </c>
      <c r="C37" s="97">
        <v>0</v>
      </c>
    </row>
    <row r="38" s="155" customFormat="1" ht="21.95" customHeight="1" spans="1:3">
      <c r="A38" s="156"/>
      <c r="B38" s="104" t="s">
        <v>256</v>
      </c>
      <c r="C38" s="97">
        <v>0</v>
      </c>
    </row>
    <row r="39" s="155" customFormat="1" ht="21.95" customHeight="1" spans="1:3">
      <c r="A39" s="160" t="s">
        <v>257</v>
      </c>
      <c r="B39" s="106" t="s">
        <v>258</v>
      </c>
      <c r="C39" s="97">
        <v>0</v>
      </c>
    </row>
    <row r="40" s="155" customFormat="1" ht="21.95" customHeight="1" spans="1:3">
      <c r="A40" s="161"/>
      <c r="B40" s="162" t="s">
        <v>259</v>
      </c>
      <c r="C40" s="97">
        <v>0</v>
      </c>
    </row>
    <row r="41" s="155" customFormat="1" ht="21.95" customHeight="1" spans="1:3">
      <c r="A41" s="163"/>
      <c r="B41" s="104" t="s">
        <v>260</v>
      </c>
      <c r="C41" s="97">
        <v>0</v>
      </c>
    </row>
    <row r="42" s="155" customFormat="1" ht="21.95" customHeight="1" spans="1:3">
      <c r="A42" s="159" t="s">
        <v>261</v>
      </c>
      <c r="B42" s="104" t="s">
        <v>262</v>
      </c>
      <c r="C42" s="97">
        <v>0</v>
      </c>
    </row>
    <row r="43" s="155" customFormat="1" ht="21.95" customHeight="1" spans="1:3">
      <c r="A43" s="156"/>
      <c r="B43" s="104" t="s">
        <v>263</v>
      </c>
      <c r="C43" s="97">
        <v>0</v>
      </c>
    </row>
    <row r="44" s="155" customFormat="1" ht="21.95" customHeight="1" spans="1:3">
      <c r="A44" s="159" t="s">
        <v>219</v>
      </c>
      <c r="B44" s="104" t="s">
        <v>264</v>
      </c>
      <c r="C44" s="97">
        <v>17211612.5</v>
      </c>
    </row>
    <row r="45" s="155" customFormat="1" ht="21.95" customHeight="1" spans="1:3">
      <c r="A45" s="156"/>
      <c r="B45" s="104" t="s">
        <v>227</v>
      </c>
      <c r="C45" s="97">
        <v>0</v>
      </c>
    </row>
    <row r="46" s="155" customFormat="1" ht="21.95" customHeight="1" spans="1:3">
      <c r="A46" s="156"/>
      <c r="B46" s="104" t="s">
        <v>230</v>
      </c>
      <c r="C46" s="97">
        <v>0</v>
      </c>
    </row>
    <row r="47" s="155" customFormat="1" ht="21.95" customHeight="1" spans="1:3">
      <c r="A47" s="156"/>
      <c r="B47" s="104" t="s">
        <v>265</v>
      </c>
      <c r="C47" s="97">
        <v>1850000</v>
      </c>
    </row>
    <row r="48" s="155" customFormat="1" ht="21.95" customHeight="1" spans="1:3">
      <c r="A48" s="156"/>
      <c r="B48" s="106" t="s">
        <v>266</v>
      </c>
      <c r="C48" s="97">
        <v>702000</v>
      </c>
    </row>
    <row r="49" s="155" customFormat="1" ht="21.95" customHeight="1" spans="1:3">
      <c r="A49" s="159" t="s">
        <v>267</v>
      </c>
      <c r="B49" s="104" t="s">
        <v>268</v>
      </c>
      <c r="C49" s="97">
        <v>0</v>
      </c>
    </row>
    <row r="50" s="155" customFormat="1" ht="21.95" customHeight="1" spans="1:3">
      <c r="A50" s="157"/>
      <c r="B50" s="113" t="s">
        <v>269</v>
      </c>
      <c r="C50" s="97">
        <v>0</v>
      </c>
    </row>
    <row r="51" s="155" customFormat="1" ht="21.95" customHeight="1" spans="1:3">
      <c r="A51" s="159" t="s">
        <v>270</v>
      </c>
      <c r="B51" s="104" t="s">
        <v>271</v>
      </c>
      <c r="C51" s="97">
        <v>0</v>
      </c>
    </row>
    <row r="52" s="155" customFormat="1" ht="21.95" customHeight="1" spans="1:3">
      <c r="A52" s="156"/>
      <c r="B52" s="104" t="s">
        <v>272</v>
      </c>
      <c r="C52" s="97">
        <v>0</v>
      </c>
    </row>
    <row r="53" s="155" customFormat="1" ht="21.95" customHeight="1" spans="1:3">
      <c r="A53" s="156"/>
      <c r="B53" s="104" t="s">
        <v>273</v>
      </c>
      <c r="C53" s="97">
        <v>0</v>
      </c>
    </row>
    <row r="54" s="155" customFormat="1" ht="21.95" customHeight="1" spans="1:3">
      <c r="A54" s="156"/>
      <c r="B54" s="106" t="s">
        <v>274</v>
      </c>
      <c r="C54" s="97">
        <v>0</v>
      </c>
    </row>
    <row r="55" s="155" customFormat="1" ht="21.95" customHeight="1" spans="1:3">
      <c r="A55" s="159" t="s">
        <v>275</v>
      </c>
      <c r="B55" s="104" t="s">
        <v>276</v>
      </c>
      <c r="C55" s="97">
        <v>0</v>
      </c>
    </row>
    <row r="56" s="155" customFormat="1" ht="21.95" customHeight="1" spans="1:3">
      <c r="A56" s="157"/>
      <c r="B56" s="113" t="s">
        <v>277</v>
      </c>
      <c r="C56" s="97">
        <v>0</v>
      </c>
    </row>
    <row r="57" s="155" customFormat="1" ht="21.95" customHeight="1" spans="1:3">
      <c r="A57" s="159" t="s">
        <v>278</v>
      </c>
      <c r="B57" s="104" t="s">
        <v>279</v>
      </c>
      <c r="C57" s="97">
        <v>0</v>
      </c>
    </row>
    <row r="58" s="155" customFormat="1" ht="21.95" customHeight="1" spans="1:3">
      <c r="A58" s="156"/>
      <c r="B58" s="104" t="s">
        <v>280</v>
      </c>
      <c r="C58" s="97">
        <v>0</v>
      </c>
    </row>
    <row r="59" s="155" customFormat="1" ht="21.95" customHeight="1" spans="1:3">
      <c r="A59" s="156"/>
      <c r="B59" s="104" t="s">
        <v>281</v>
      </c>
      <c r="C59" s="97">
        <v>0</v>
      </c>
    </row>
    <row r="60" s="155" customFormat="1" ht="21.95" customHeight="1" spans="1:3">
      <c r="A60" s="156"/>
      <c r="B60" s="106" t="s">
        <v>282</v>
      </c>
      <c r="C60" s="97">
        <v>0</v>
      </c>
    </row>
    <row r="61" s="155" customFormat="1" ht="21.95" customHeight="1" spans="1:3">
      <c r="A61" s="159" t="s">
        <v>283</v>
      </c>
      <c r="B61" s="104" t="s">
        <v>284</v>
      </c>
      <c r="C61" s="97">
        <v>0</v>
      </c>
    </row>
    <row r="62" s="155" customFormat="1" ht="21.95" customHeight="1" spans="1:3">
      <c r="A62" s="157"/>
      <c r="B62" s="113" t="s">
        <v>285</v>
      </c>
      <c r="C62" s="97">
        <v>0</v>
      </c>
    </row>
    <row r="63" s="155" customFormat="1" ht="21.95" customHeight="1" spans="1:3">
      <c r="A63" s="164" t="s">
        <v>286</v>
      </c>
      <c r="B63" s="104" t="s">
        <v>287</v>
      </c>
      <c r="C63" s="97">
        <v>0</v>
      </c>
    </row>
    <row r="64" s="155" customFormat="1" ht="21.95" customHeight="1" spans="1:3">
      <c r="A64" s="165"/>
      <c r="B64" s="104" t="s">
        <v>288</v>
      </c>
      <c r="C64" s="97">
        <v>0</v>
      </c>
    </row>
    <row r="65" s="155" customFormat="1" ht="21.95" customHeight="1" spans="1:3">
      <c r="A65" s="165"/>
      <c r="B65" s="104" t="s">
        <v>289</v>
      </c>
      <c r="C65" s="97">
        <v>0</v>
      </c>
    </row>
    <row r="66" s="155" customFormat="1" ht="21.95" customHeight="1" spans="1:3">
      <c r="A66" s="166"/>
      <c r="B66" s="106" t="s">
        <v>286</v>
      </c>
      <c r="C66" s="97">
        <v>0</v>
      </c>
    </row>
    <row r="67" ht="24" customHeight="1" spans="3:3"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A1" sqref="A1"/>
    </sheetView>
  </sheetViews>
  <sheetFormatPr defaultColWidth="7.85714285714286" defaultRowHeight="11.25" outlineLevelCol="6"/>
  <cols>
    <col min="1" max="1" width="38.5714285714286" style="143" customWidth="1"/>
    <col min="2" max="2" width="46.4285714285714" style="143" customWidth="1"/>
    <col min="3" max="3" width="23" style="143" customWidth="1"/>
    <col min="4" max="245" width="7.85714285714286" style="143" customWidth="1"/>
    <col min="246" max="16384" width="7.85714285714286" style="143"/>
  </cols>
  <sheetData>
    <row r="1" ht="15" customHeight="1" spans="1:1">
      <c r="A1" s="144" t="s">
        <v>290</v>
      </c>
    </row>
    <row r="2" ht="39.95" customHeight="1" spans="1:7">
      <c r="A2" s="145" t="s">
        <v>291</v>
      </c>
      <c r="B2" s="145"/>
      <c r="C2" s="145"/>
      <c r="D2" s="146"/>
      <c r="E2" s="146"/>
      <c r="F2" s="146"/>
      <c r="G2" s="146"/>
    </row>
    <row r="3" s="141" customFormat="1" ht="24.95" customHeight="1" spans="1:3">
      <c r="A3" s="147" t="s">
        <v>2</v>
      </c>
      <c r="B3" s="62"/>
      <c r="C3" s="148" t="s">
        <v>3</v>
      </c>
    </row>
    <row r="4" s="141" customFormat="1" ht="24.95" customHeight="1" spans="1:3">
      <c r="A4" s="149" t="s">
        <v>292</v>
      </c>
      <c r="B4" s="149" t="s">
        <v>166</v>
      </c>
      <c r="C4" s="150" t="s">
        <v>293</v>
      </c>
    </row>
    <row r="5" s="142" customFormat="1" ht="24.95" customHeight="1" spans="1:3">
      <c r="A5" s="151" t="s">
        <v>294</v>
      </c>
      <c r="B5" s="152">
        <v>30000</v>
      </c>
      <c r="C5" s="153"/>
    </row>
    <row r="6" s="142" customFormat="1" ht="24.95" customHeight="1" spans="1:3">
      <c r="A6" s="154" t="s">
        <v>295</v>
      </c>
      <c r="B6" s="152">
        <v>0</v>
      </c>
      <c r="C6" s="153"/>
    </row>
    <row r="7" s="142" customFormat="1" ht="24.95" customHeight="1" spans="1:3">
      <c r="A7" s="154" t="s">
        <v>206</v>
      </c>
      <c r="B7" s="152">
        <v>0</v>
      </c>
      <c r="C7" s="153"/>
    </row>
    <row r="8" s="142" customFormat="1" ht="24.95" customHeight="1" spans="1:3">
      <c r="A8" s="154" t="s">
        <v>296</v>
      </c>
      <c r="B8" s="152">
        <v>30000</v>
      </c>
      <c r="C8" s="153"/>
    </row>
    <row r="9" s="142" customFormat="1" ht="24.95" customHeight="1" spans="1:3">
      <c r="A9" s="151" t="s">
        <v>297</v>
      </c>
      <c r="B9" s="152">
        <v>0</v>
      </c>
      <c r="C9" s="153"/>
    </row>
    <row r="10" s="142" customFormat="1" ht="24.95" customHeight="1" spans="1:3">
      <c r="A10" s="151" t="s">
        <v>298</v>
      </c>
      <c r="B10" s="152">
        <v>30000</v>
      </c>
      <c r="C10" s="153"/>
    </row>
  </sheetData>
  <sheetProtection formatCells="0" formatColumns="0" formatRows="0"/>
  <mergeCells count="2">
    <mergeCell ref="A2:C2"/>
    <mergeCell ref="A3:B3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A1" sqref="A1"/>
    </sheetView>
  </sheetViews>
  <sheetFormatPr defaultColWidth="9.14285714285714" defaultRowHeight="12.75"/>
  <cols>
    <col min="1" max="1" width="18" customWidth="1"/>
    <col min="2" max="2" width="35.5714285714286" customWidth="1"/>
    <col min="3" max="3" width="29.4285714285714" customWidth="1"/>
    <col min="4" max="4" width="25.7142857142857" customWidth="1"/>
    <col min="5" max="5" width="22.4285714285714" customWidth="1"/>
  </cols>
  <sheetData>
    <row r="1" ht="15" customHeight="1" spans="1:5">
      <c r="A1" s="119" t="s">
        <v>299</v>
      </c>
      <c r="B1" s="134"/>
      <c r="C1" s="134"/>
      <c r="D1" s="134"/>
      <c r="E1" s="134"/>
    </row>
    <row r="2" ht="39.95" customHeight="1" spans="1:5">
      <c r="A2" s="120" t="s">
        <v>300</v>
      </c>
      <c r="B2" s="120"/>
      <c r="C2" s="120"/>
      <c r="D2" s="120"/>
      <c r="E2" s="120"/>
    </row>
    <row r="3" s="56" customFormat="1" ht="24.95" customHeight="1" spans="1:11">
      <c r="A3" s="61" t="s">
        <v>2</v>
      </c>
      <c r="B3" s="62"/>
      <c r="C3" s="62"/>
      <c r="D3" s="62"/>
      <c r="E3" s="135" t="s">
        <v>3</v>
      </c>
      <c r="F3"/>
      <c r="G3"/>
      <c r="H3"/>
      <c r="I3"/>
      <c r="J3"/>
      <c r="K3"/>
    </row>
    <row r="4" s="133" customFormat="1" ht="24.95" customHeight="1" spans="1:11">
      <c r="A4" s="136" t="s">
        <v>67</v>
      </c>
      <c r="B4" s="136" t="s">
        <v>68</v>
      </c>
      <c r="C4" s="136" t="s">
        <v>58</v>
      </c>
      <c r="D4" s="136" t="s">
        <v>93</v>
      </c>
      <c r="E4" s="136" t="s">
        <v>94</v>
      </c>
      <c r="F4"/>
      <c r="G4"/>
      <c r="H4"/>
      <c r="I4"/>
      <c r="J4"/>
      <c r="K4"/>
    </row>
    <row r="5" ht="24.95" customHeight="1" spans="1:5">
      <c r="A5" s="137"/>
      <c r="B5" s="138"/>
      <c r="C5" s="139"/>
      <c r="D5" s="139"/>
      <c r="E5" s="139"/>
    </row>
    <row r="6" ht="26.25" customHeight="1" spans="1:5">
      <c r="A6" s="140"/>
      <c r="B6" s="140"/>
      <c r="C6" s="140"/>
      <c r="D6" s="140"/>
      <c r="E6" s="140"/>
    </row>
    <row r="7" spans="1:5">
      <c r="A7" s="140"/>
      <c r="B7" s="140"/>
      <c r="C7" s="140"/>
      <c r="D7" s="140"/>
      <c r="E7" s="140"/>
    </row>
    <row r="8" spans="1:5">
      <c r="A8" s="140"/>
      <c r="B8" s="140"/>
      <c r="C8" s="140"/>
      <c r="D8" s="140"/>
      <c r="E8" s="140"/>
    </row>
    <row r="9" spans="1:5">
      <c r="A9" s="140"/>
      <c r="B9" s="140"/>
      <c r="C9" s="140"/>
      <c r="D9" s="140"/>
      <c r="E9" s="140"/>
    </row>
    <row r="10" spans="1:5">
      <c r="A10" s="140"/>
      <c r="B10" s="140"/>
      <c r="C10" s="140"/>
      <c r="D10" s="140"/>
      <c r="E10" s="140"/>
    </row>
    <row r="11" spans="1:5">
      <c r="A11" s="140"/>
      <c r="B11" s="140"/>
      <c r="C11" s="140"/>
      <c r="D11" s="140"/>
      <c r="E11" s="140"/>
    </row>
    <row r="12" spans="1:5">
      <c r="A12" s="140"/>
      <c r="B12" s="140"/>
      <c r="C12" s="140"/>
      <c r="D12" s="140"/>
      <c r="E12" s="140"/>
    </row>
    <row r="13" spans="1:5">
      <c r="A13" s="140"/>
      <c r="B13" s="140"/>
      <c r="C13" s="140"/>
      <c r="D13" s="140"/>
      <c r="E13" s="140"/>
    </row>
    <row r="14" spans="1:5">
      <c r="A14" s="140"/>
      <c r="B14" s="140"/>
      <c r="C14" s="140"/>
      <c r="D14" s="140"/>
      <c r="E14" s="140"/>
    </row>
    <row r="15" spans="1:5">
      <c r="A15" s="140"/>
      <c r="B15" s="140"/>
      <c r="C15" s="140"/>
      <c r="D15" s="140"/>
      <c r="E15" s="140"/>
    </row>
    <row r="16" spans="1:5">
      <c r="A16" s="140"/>
      <c r="B16" s="140"/>
      <c r="C16" s="140"/>
      <c r="D16" s="140"/>
      <c r="E16" s="140"/>
    </row>
    <row r="17" spans="1:5">
      <c r="A17" s="140"/>
      <c r="B17" s="140"/>
      <c r="C17" s="140"/>
      <c r="D17" s="140"/>
      <c r="E17" s="140"/>
    </row>
    <row r="18" spans="1:5">
      <c r="A18" s="140"/>
      <c r="B18" s="140"/>
      <c r="C18" s="140"/>
      <c r="D18" s="140"/>
      <c r="E18" s="140"/>
    </row>
    <row r="19" spans="1:5">
      <c r="A19" s="140"/>
      <c r="B19" s="140"/>
      <c r="C19" s="140"/>
      <c r="D19" s="140"/>
      <c r="E19" s="140"/>
    </row>
    <row r="20" spans="1:5">
      <c r="A20" s="140"/>
      <c r="B20" s="140"/>
      <c r="C20" s="140"/>
      <c r="D20" s="140"/>
      <c r="E20" s="140"/>
    </row>
    <row r="21" spans="1:5">
      <c r="A21" s="140"/>
      <c r="B21" s="140"/>
      <c r="C21" s="140"/>
      <c r="D21" s="140"/>
      <c r="E21" s="140"/>
    </row>
    <row r="22" ht="15" spans="1:1">
      <c r="A22" s="56" t="s">
        <v>301</v>
      </c>
    </row>
  </sheetData>
  <sheetProtection formatCells="0" formatColumns="0" formatRows="0"/>
  <mergeCells count="2">
    <mergeCell ref="A2:E2"/>
    <mergeCell ref="A3:D3"/>
  </mergeCells>
  <printOptions horizontalCentered="1"/>
  <pageMargins left="0.393700787401575" right="0.393700787401575" top="0.984251968503937" bottom="0.984251968503937" header="0.511811023622047" footer="0.511811023622047"/>
  <pageSetup paperSize="9" orientation="landscape" horizontalDpi="180" verticalDpi="18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showGridLines="0" showZeros="0" workbookViewId="0">
      <selection activeCell="A1" sqref="A1"/>
    </sheetView>
  </sheetViews>
  <sheetFormatPr defaultColWidth="44.5714285714286" defaultRowHeight="12.75" outlineLevelCol="5"/>
  <cols>
    <col min="1" max="1" width="44.5714285714286" customWidth="1"/>
    <col min="2" max="2" width="45.8571428571429" customWidth="1"/>
    <col min="3" max="3" width="35.8571428571429" customWidth="1"/>
  </cols>
  <sheetData>
    <row r="1" ht="15" customHeight="1" spans="1:1">
      <c r="A1" s="119" t="s">
        <v>302</v>
      </c>
    </row>
    <row r="2" ht="39.95" customHeight="1" spans="1:3">
      <c r="A2" s="120" t="s">
        <v>303</v>
      </c>
      <c r="B2" s="120"/>
      <c r="C2" s="120"/>
    </row>
    <row r="3" s="56" customFormat="1" ht="24.95" customHeight="1" spans="1:3">
      <c r="A3" s="121" t="s">
        <v>2</v>
      </c>
      <c r="B3" s="121"/>
      <c r="C3" s="122" t="s">
        <v>3</v>
      </c>
    </row>
    <row r="4" s="118" customFormat="1" ht="24.95" customHeight="1" spans="1:3">
      <c r="A4" s="123" t="s">
        <v>233</v>
      </c>
      <c r="B4" s="123" t="s">
        <v>234</v>
      </c>
      <c r="C4" s="123" t="s">
        <v>7</v>
      </c>
    </row>
    <row r="5" s="118" customFormat="1" ht="18.75" customHeight="1" spans="1:3">
      <c r="A5" s="124" t="s">
        <v>58</v>
      </c>
      <c r="B5" s="123"/>
      <c r="C5" s="125"/>
    </row>
    <row r="6" ht="17.25" customHeight="1" spans="1:6">
      <c r="A6" s="126" t="s">
        <v>176</v>
      </c>
      <c r="B6" s="127" t="s">
        <v>177</v>
      </c>
      <c r="C6" s="125"/>
      <c r="D6" s="128"/>
      <c r="E6" s="128"/>
      <c r="F6" s="129"/>
    </row>
    <row r="7" ht="17.25" customHeight="1" spans="1:3">
      <c r="A7" s="130"/>
      <c r="B7" s="127" t="s">
        <v>178</v>
      </c>
      <c r="C7" s="125"/>
    </row>
    <row r="8" ht="17.25" customHeight="1" spans="1:3">
      <c r="A8" s="130"/>
      <c r="B8" s="127" t="s">
        <v>179</v>
      </c>
      <c r="C8" s="125"/>
    </row>
    <row r="9" ht="17.25" customHeight="1" spans="1:3">
      <c r="A9" s="130"/>
      <c r="B9" s="127" t="s">
        <v>304</v>
      </c>
      <c r="C9" s="125"/>
    </row>
    <row r="10" ht="17.25" customHeight="1" spans="1:3">
      <c r="A10" s="130"/>
      <c r="B10" s="127" t="s">
        <v>305</v>
      </c>
      <c r="C10" s="125"/>
    </row>
    <row r="11" ht="17.25" customHeight="1" spans="1:3">
      <c r="A11" s="130"/>
      <c r="B11" s="127" t="s">
        <v>306</v>
      </c>
      <c r="C11" s="125"/>
    </row>
    <row r="12" ht="17.25" customHeight="1" spans="1:3">
      <c r="A12" s="130"/>
      <c r="B12" s="127" t="s">
        <v>307</v>
      </c>
      <c r="C12" s="125"/>
    </row>
    <row r="13" ht="17.25" customHeight="1" spans="1:3">
      <c r="A13" s="130"/>
      <c r="B13" s="127" t="s">
        <v>308</v>
      </c>
      <c r="C13" s="125"/>
    </row>
    <row r="14" ht="17.25" customHeight="1" spans="1:3">
      <c r="A14" s="131"/>
      <c r="B14" s="127" t="s">
        <v>189</v>
      </c>
      <c r="C14" s="125"/>
    </row>
    <row r="15" ht="17.25" customHeight="1" spans="1:3">
      <c r="A15" s="126" t="s">
        <v>309</v>
      </c>
      <c r="B15" s="127" t="s">
        <v>191</v>
      </c>
      <c r="C15" s="125"/>
    </row>
    <row r="16" ht="17.25" customHeight="1" spans="1:3">
      <c r="A16" s="130"/>
      <c r="B16" s="127" t="s">
        <v>192</v>
      </c>
      <c r="C16" s="125"/>
    </row>
    <row r="17" ht="17.25" customHeight="1" spans="1:3">
      <c r="A17" s="130"/>
      <c r="B17" s="127" t="s">
        <v>193</v>
      </c>
      <c r="C17" s="125"/>
    </row>
    <row r="18" ht="17.25" customHeight="1" spans="1:3">
      <c r="A18" s="130"/>
      <c r="B18" s="127" t="s">
        <v>194</v>
      </c>
      <c r="C18" s="125"/>
    </row>
    <row r="19" ht="17.25" customHeight="1" spans="1:3">
      <c r="A19" s="130"/>
      <c r="B19" s="127" t="s">
        <v>195</v>
      </c>
      <c r="C19" s="125"/>
    </row>
    <row r="20" ht="17.25" customHeight="1" spans="1:3">
      <c r="A20" s="130"/>
      <c r="B20" s="127" t="s">
        <v>196</v>
      </c>
      <c r="C20" s="125"/>
    </row>
    <row r="21" ht="17.25" customHeight="1" spans="1:3">
      <c r="A21" s="130"/>
      <c r="B21" s="127" t="s">
        <v>197</v>
      </c>
      <c r="C21" s="125"/>
    </row>
    <row r="22" ht="17.25" customHeight="1" spans="1:3">
      <c r="A22" s="130"/>
      <c r="B22" s="127" t="s">
        <v>198</v>
      </c>
      <c r="C22" s="125"/>
    </row>
    <row r="23" ht="17.25" customHeight="1" spans="1:3">
      <c r="A23" s="130"/>
      <c r="B23" s="127" t="s">
        <v>199</v>
      </c>
      <c r="C23" s="125"/>
    </row>
    <row r="24" ht="17.25" customHeight="1" spans="1:3">
      <c r="A24" s="130"/>
      <c r="B24" s="127" t="s">
        <v>200</v>
      </c>
      <c r="C24" s="125"/>
    </row>
    <row r="25" ht="17.25" customHeight="1" spans="1:3">
      <c r="A25" s="130"/>
      <c r="B25" s="127" t="s">
        <v>201</v>
      </c>
      <c r="C25" s="125"/>
    </row>
    <row r="26" ht="17.25" customHeight="1" spans="1:3">
      <c r="A26" s="130"/>
      <c r="B26" s="127" t="s">
        <v>310</v>
      </c>
      <c r="C26" s="125"/>
    </row>
    <row r="27" ht="17.25" customHeight="1" spans="1:3">
      <c r="A27" s="130"/>
      <c r="B27" s="127" t="s">
        <v>203</v>
      </c>
      <c r="C27" s="125"/>
    </row>
    <row r="28" ht="17.25" customHeight="1" spans="1:3">
      <c r="A28" s="130"/>
      <c r="B28" s="127" t="s">
        <v>204</v>
      </c>
      <c r="C28" s="125"/>
    </row>
    <row r="29" ht="17.25" customHeight="1" spans="1:3">
      <c r="A29" s="130"/>
      <c r="B29" s="127" t="s">
        <v>205</v>
      </c>
      <c r="C29" s="125"/>
    </row>
    <row r="30" ht="17.25" customHeight="1" spans="1:3">
      <c r="A30" s="130"/>
      <c r="B30" s="127" t="s">
        <v>206</v>
      </c>
      <c r="C30" s="125"/>
    </row>
    <row r="31" ht="17.25" customHeight="1" spans="1:3">
      <c r="A31" s="130"/>
      <c r="B31" s="127" t="s">
        <v>207</v>
      </c>
      <c r="C31" s="125"/>
    </row>
    <row r="32" ht="17.25" customHeight="1" spans="1:3">
      <c r="A32" s="130"/>
      <c r="B32" s="127" t="s">
        <v>311</v>
      </c>
      <c r="C32" s="125"/>
    </row>
    <row r="33" ht="17.25" customHeight="1" spans="1:3">
      <c r="A33" s="130"/>
      <c r="B33" s="127" t="s">
        <v>209</v>
      </c>
      <c r="C33" s="125"/>
    </row>
    <row r="34" ht="17.25" customHeight="1" spans="1:3">
      <c r="A34" s="130"/>
      <c r="B34" s="127" t="s">
        <v>210</v>
      </c>
      <c r="C34" s="125"/>
    </row>
    <row r="35" ht="17.25" customHeight="1" spans="1:3">
      <c r="A35" s="130"/>
      <c r="B35" s="127" t="s">
        <v>211</v>
      </c>
      <c r="C35" s="125"/>
    </row>
    <row r="36" ht="17.25" customHeight="1" spans="1:3">
      <c r="A36" s="130"/>
      <c r="B36" s="127" t="s">
        <v>212</v>
      </c>
      <c r="C36" s="125"/>
    </row>
    <row r="37" ht="17.25" customHeight="1" spans="1:3">
      <c r="A37" s="130"/>
      <c r="B37" s="127" t="s">
        <v>213</v>
      </c>
      <c r="C37" s="125"/>
    </row>
    <row r="38" ht="17.25" customHeight="1" spans="1:3">
      <c r="A38" s="130"/>
      <c r="B38" s="127" t="s">
        <v>214</v>
      </c>
      <c r="C38" s="125"/>
    </row>
    <row r="39" ht="17.25" customHeight="1" spans="1:3">
      <c r="A39" s="130"/>
      <c r="B39" s="127" t="s">
        <v>312</v>
      </c>
      <c r="C39" s="125"/>
    </row>
    <row r="40" ht="17.25" customHeight="1" spans="1:3">
      <c r="A40" s="130"/>
      <c r="B40" s="127" t="s">
        <v>313</v>
      </c>
      <c r="C40" s="125"/>
    </row>
    <row r="41" ht="17.25" customHeight="1" spans="1:3">
      <c r="A41" s="130"/>
      <c r="B41" s="127" t="s">
        <v>217</v>
      </c>
      <c r="C41" s="125"/>
    </row>
    <row r="42" ht="17.25" customHeight="1" spans="1:3">
      <c r="A42" s="130"/>
      <c r="B42" s="127" t="s">
        <v>314</v>
      </c>
      <c r="C42" s="125"/>
    </row>
    <row r="43" ht="17.25" customHeight="1" spans="1:3">
      <c r="A43" s="130"/>
      <c r="B43" s="127" t="s">
        <v>315</v>
      </c>
      <c r="C43" s="125"/>
    </row>
    <row r="44" ht="17.25" customHeight="1" spans="1:3">
      <c r="A44" s="130"/>
      <c r="B44" s="127" t="s">
        <v>316</v>
      </c>
      <c r="C44" s="125"/>
    </row>
    <row r="45" ht="17.25" customHeight="1" spans="1:3">
      <c r="A45" s="131"/>
      <c r="B45" s="127" t="s">
        <v>218</v>
      </c>
      <c r="C45" s="125"/>
    </row>
    <row r="46" ht="17.25" customHeight="1" spans="1:3">
      <c r="A46" s="126" t="s">
        <v>317</v>
      </c>
      <c r="B46" s="127" t="s">
        <v>220</v>
      </c>
      <c r="C46" s="125"/>
    </row>
    <row r="47" ht="17.25" customHeight="1" spans="1:3">
      <c r="A47" s="130"/>
      <c r="B47" s="127" t="s">
        <v>221</v>
      </c>
      <c r="C47" s="125"/>
    </row>
    <row r="48" ht="17.25" customHeight="1" spans="1:3">
      <c r="A48" s="130"/>
      <c r="B48" s="127" t="s">
        <v>224</v>
      </c>
      <c r="C48" s="125"/>
    </row>
    <row r="49" ht="17.25" customHeight="1" spans="1:3">
      <c r="A49" s="130"/>
      <c r="B49" s="127" t="s">
        <v>318</v>
      </c>
      <c r="C49" s="125"/>
    </row>
    <row r="50" ht="17.25" customHeight="1" spans="1:4">
      <c r="A50" s="130"/>
      <c r="B50" s="127" t="s">
        <v>187</v>
      </c>
      <c r="C50" s="125"/>
      <c r="D50" s="132"/>
    </row>
    <row r="51" ht="17.25" customHeight="1" spans="1:3">
      <c r="A51" s="130"/>
      <c r="B51" s="127" t="s">
        <v>227</v>
      </c>
      <c r="C51" s="125"/>
    </row>
    <row r="52" ht="17.25" customHeight="1" spans="1:3">
      <c r="A52" s="130"/>
      <c r="B52" s="127" t="s">
        <v>319</v>
      </c>
      <c r="C52" s="125"/>
    </row>
    <row r="53" ht="17.25" customHeight="1" spans="1:3">
      <c r="A53" s="130"/>
      <c r="B53" s="127" t="s">
        <v>188</v>
      </c>
      <c r="C53" s="125"/>
    </row>
    <row r="54" ht="17.25" customHeight="1" spans="1:3">
      <c r="A54" s="130"/>
      <c r="B54" s="127" t="s">
        <v>320</v>
      </c>
      <c r="C54" s="125"/>
    </row>
    <row r="55" ht="17.25" customHeight="1" spans="1:3">
      <c r="A55" s="130"/>
      <c r="B55" s="127" t="s">
        <v>321</v>
      </c>
      <c r="C55" s="125"/>
    </row>
    <row r="56" ht="17.25" customHeight="1" spans="1:3">
      <c r="A56" s="130"/>
      <c r="B56" s="127" t="s">
        <v>322</v>
      </c>
      <c r="C56" s="125"/>
    </row>
    <row r="57" ht="17.25" customHeight="1" spans="1:3">
      <c r="A57" s="130"/>
      <c r="B57" s="127" t="s">
        <v>230</v>
      </c>
      <c r="C57" s="125"/>
    </row>
    <row r="58" ht="17.25" customHeight="1" spans="1:3">
      <c r="A58" s="130"/>
      <c r="B58" s="127" t="s">
        <v>223</v>
      </c>
      <c r="C58" s="125"/>
    </row>
    <row r="59" ht="17.25" customHeight="1" spans="1:3">
      <c r="A59" s="130"/>
      <c r="B59" s="127" t="s">
        <v>323</v>
      </c>
      <c r="C59" s="125"/>
    </row>
    <row r="60" ht="17.25" customHeight="1" spans="1:3">
      <c r="A60" s="130"/>
      <c r="B60" s="127" t="s">
        <v>324</v>
      </c>
      <c r="C60" s="125"/>
    </row>
    <row r="61" ht="17.25" customHeight="1" spans="1:3">
      <c r="A61" s="130"/>
      <c r="B61" s="127" t="s">
        <v>325</v>
      </c>
      <c r="C61" s="125"/>
    </row>
    <row r="62" ht="17.25" customHeight="1" spans="1:3">
      <c r="A62" s="131"/>
      <c r="B62" s="127" t="s">
        <v>326</v>
      </c>
      <c r="C62" s="125"/>
    </row>
    <row r="63" ht="14.25" spans="1:3">
      <c r="A63" s="131" t="s">
        <v>94</v>
      </c>
      <c r="B63" s="127"/>
      <c r="C63" s="125"/>
    </row>
    <row r="64" ht="15" spans="1:1">
      <c r="A64" s="56" t="s">
        <v>301</v>
      </c>
    </row>
  </sheetData>
  <sheetProtection formatCells="0" formatColumns="0" formatRows="0"/>
  <mergeCells count="5">
    <mergeCell ref="A2:C2"/>
    <mergeCell ref="A3:B3"/>
    <mergeCell ref="A6:A14"/>
    <mergeCell ref="A15:A45"/>
    <mergeCell ref="A46:A62"/>
  </mergeCells>
  <printOptions horizontalCentered="1"/>
  <pageMargins left="0.748031496062992" right="0.748031496062992" top="0.51" bottom="0.984251968503937" header="0.511811023622047" footer="0.511811023622047"/>
  <pageSetup paperSize="9" scale="86" orientation="landscape" horizontalDpi="180" verticalDpi="18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showGridLines="0" showZeros="0" workbookViewId="0">
      <selection activeCell="A1" sqref="A1"/>
    </sheetView>
  </sheetViews>
  <sheetFormatPr defaultColWidth="7.85714285714286" defaultRowHeight="11.25" outlineLevelCol="3"/>
  <cols>
    <col min="1" max="1" width="35.7142857142857" style="86" customWidth="1"/>
    <col min="2" max="2" width="41" style="86" customWidth="1"/>
    <col min="3" max="3" width="26.1428571428571" style="86" customWidth="1"/>
    <col min="4" max="16384" width="7.85714285714286" style="86"/>
  </cols>
  <sheetData>
    <row r="1" s="83" customFormat="1" ht="19.5" customHeight="1" spans="1:3">
      <c r="A1" s="87" t="s">
        <v>327</v>
      </c>
      <c r="B1" s="88"/>
      <c r="C1" s="88"/>
    </row>
    <row r="2" ht="31.5" customHeight="1" spans="1:3">
      <c r="A2" s="89" t="s">
        <v>328</v>
      </c>
      <c r="B2" s="89"/>
      <c r="C2" s="89"/>
    </row>
    <row r="3" s="84" customFormat="1" ht="21.95" customHeight="1" spans="1:3">
      <c r="A3" s="90" t="s">
        <v>2</v>
      </c>
      <c r="C3" s="91" t="s">
        <v>3</v>
      </c>
    </row>
    <row r="4" s="84" customFormat="1" ht="21.95" customHeight="1" spans="1:3">
      <c r="A4" s="92" t="s">
        <v>233</v>
      </c>
      <c r="B4" s="92" t="s">
        <v>234</v>
      </c>
      <c r="C4" s="93" t="s">
        <v>7</v>
      </c>
    </row>
    <row r="5" s="85" customFormat="1" ht="21.95" customHeight="1" spans="1:4">
      <c r="A5" s="94" t="s">
        <v>175</v>
      </c>
      <c r="B5" s="94" t="s">
        <v>175</v>
      </c>
      <c r="C5" s="94">
        <v>1</v>
      </c>
      <c r="D5" s="95"/>
    </row>
    <row r="6" s="85" customFormat="1" ht="21.95" customHeight="1" spans="1:4">
      <c r="A6" s="96" t="s">
        <v>235</v>
      </c>
      <c r="B6" s="96"/>
      <c r="C6" s="97"/>
      <c r="D6" s="95"/>
    </row>
    <row r="7" s="84" customFormat="1" ht="21.95" customHeight="1" spans="1:3">
      <c r="A7" s="98" t="s">
        <v>236</v>
      </c>
      <c r="B7" s="99" t="s">
        <v>237</v>
      </c>
      <c r="C7" s="97"/>
    </row>
    <row r="8" s="84" customFormat="1" ht="21.95" customHeight="1" spans="1:3">
      <c r="A8" s="100"/>
      <c r="B8" s="101" t="s">
        <v>238</v>
      </c>
      <c r="C8" s="97"/>
    </row>
    <row r="9" s="84" customFormat="1" ht="21.95" customHeight="1" spans="1:3">
      <c r="A9" s="100"/>
      <c r="B9" s="101" t="s">
        <v>187</v>
      </c>
      <c r="C9" s="97"/>
    </row>
    <row r="10" s="84" customFormat="1" ht="21.95" customHeight="1" spans="1:3">
      <c r="A10" s="102"/>
      <c r="B10" s="101" t="s">
        <v>189</v>
      </c>
      <c r="C10" s="97"/>
    </row>
    <row r="11" s="84" customFormat="1" ht="21.95" customHeight="1" spans="1:3">
      <c r="A11" s="103" t="s">
        <v>239</v>
      </c>
      <c r="B11" s="104" t="s">
        <v>240</v>
      </c>
      <c r="C11" s="97"/>
    </row>
    <row r="12" s="84" customFormat="1" ht="21.95" customHeight="1" spans="1:3">
      <c r="A12" s="103"/>
      <c r="B12" s="104" t="s">
        <v>204</v>
      </c>
      <c r="C12" s="97"/>
    </row>
    <row r="13" s="84" customFormat="1" ht="21.95" customHeight="1" spans="1:3">
      <c r="A13" s="103"/>
      <c r="B13" s="104" t="s">
        <v>205</v>
      </c>
      <c r="C13" s="97"/>
    </row>
    <row r="14" s="84" customFormat="1" ht="21.95" customHeight="1" spans="1:3">
      <c r="A14" s="103"/>
      <c r="B14" s="104" t="s">
        <v>241</v>
      </c>
      <c r="C14" s="97"/>
    </row>
    <row r="15" s="84" customFormat="1" ht="21.95" customHeight="1" spans="1:3">
      <c r="A15" s="103"/>
      <c r="B15" s="104" t="s">
        <v>211</v>
      </c>
      <c r="C15" s="97"/>
    </row>
    <row r="16" s="84" customFormat="1" ht="21.95" customHeight="1" spans="1:3">
      <c r="A16" s="103"/>
      <c r="B16" s="104" t="s">
        <v>206</v>
      </c>
      <c r="C16" s="97"/>
    </row>
    <row r="17" s="84" customFormat="1" ht="21.95" customHeight="1" spans="1:3">
      <c r="A17" s="103"/>
      <c r="B17" s="104" t="s">
        <v>242</v>
      </c>
      <c r="C17" s="97"/>
    </row>
    <row r="18" s="84" customFormat="1" ht="21.95" customHeight="1" spans="1:3">
      <c r="A18" s="103"/>
      <c r="B18" s="104" t="s">
        <v>214</v>
      </c>
      <c r="C18" s="97"/>
    </row>
    <row r="19" s="84" customFormat="1" ht="21.95" customHeight="1" spans="1:3">
      <c r="A19" s="103"/>
      <c r="B19" s="104" t="s">
        <v>202</v>
      </c>
      <c r="C19" s="97"/>
    </row>
    <row r="20" s="84" customFormat="1" ht="21.95" customHeight="1" spans="1:3">
      <c r="A20" s="105"/>
      <c r="B20" s="104" t="s">
        <v>218</v>
      </c>
      <c r="C20" s="97"/>
    </row>
    <row r="21" s="84" customFormat="1" ht="21.95" customHeight="1" spans="1:3">
      <c r="A21" s="103" t="s">
        <v>243</v>
      </c>
      <c r="B21" s="104" t="s">
        <v>244</v>
      </c>
      <c r="C21" s="97"/>
    </row>
    <row r="22" s="84" customFormat="1" ht="21.95" customHeight="1" spans="1:3">
      <c r="A22" s="103"/>
      <c r="B22" s="104" t="s">
        <v>245</v>
      </c>
      <c r="C22" s="97"/>
    </row>
    <row r="23" s="84" customFormat="1" ht="21.95" customHeight="1" spans="1:3">
      <c r="A23" s="103"/>
      <c r="B23" s="104" t="s">
        <v>246</v>
      </c>
      <c r="C23" s="97"/>
    </row>
    <row r="24" s="84" customFormat="1" ht="21.95" customHeight="1" spans="1:3">
      <c r="A24" s="103"/>
      <c r="B24" s="104" t="s">
        <v>247</v>
      </c>
      <c r="C24" s="97"/>
    </row>
    <row r="25" s="84" customFormat="1" ht="21.95" customHeight="1" spans="1:3">
      <c r="A25" s="103"/>
      <c r="B25" s="104" t="s">
        <v>248</v>
      </c>
      <c r="C25" s="97"/>
    </row>
    <row r="26" s="84" customFormat="1" ht="21.95" customHeight="1" spans="1:3">
      <c r="A26" s="103"/>
      <c r="B26" s="104" t="s">
        <v>249</v>
      </c>
      <c r="C26" s="97"/>
    </row>
    <row r="27" s="84" customFormat="1" ht="21.95" customHeight="1" spans="1:3">
      <c r="A27" s="105"/>
      <c r="B27" s="104" t="s">
        <v>250</v>
      </c>
      <c r="C27" s="97"/>
    </row>
    <row r="28" s="84" customFormat="1" ht="21.95" customHeight="1" spans="1:4">
      <c r="A28" s="103" t="s">
        <v>251</v>
      </c>
      <c r="B28" s="106" t="s">
        <v>244</v>
      </c>
      <c r="C28" s="97"/>
      <c r="D28" s="86"/>
    </row>
    <row r="29" s="84" customFormat="1" ht="21.95" customHeight="1" spans="1:4">
      <c r="A29" s="103"/>
      <c r="B29" s="104" t="s">
        <v>245</v>
      </c>
      <c r="C29" s="97"/>
      <c r="D29" s="86"/>
    </row>
    <row r="30" s="84" customFormat="1" ht="21.95" customHeight="1" spans="1:3">
      <c r="A30" s="103"/>
      <c r="B30" s="104" t="s">
        <v>246</v>
      </c>
      <c r="C30" s="97"/>
    </row>
    <row r="31" s="84" customFormat="1" ht="21.95" customHeight="1" spans="1:3">
      <c r="A31" s="103"/>
      <c r="B31" s="104" t="s">
        <v>248</v>
      </c>
      <c r="C31" s="97"/>
    </row>
    <row r="32" s="84" customFormat="1" ht="21.95" customHeight="1" spans="1:3">
      <c r="A32" s="103"/>
      <c r="B32" s="104" t="s">
        <v>249</v>
      </c>
      <c r="C32" s="97"/>
    </row>
    <row r="33" s="84" customFormat="1" ht="21.95" customHeight="1" spans="1:3">
      <c r="A33" s="105"/>
      <c r="B33" s="104" t="s">
        <v>250</v>
      </c>
      <c r="C33" s="97"/>
    </row>
    <row r="34" s="84" customFormat="1" ht="21.95" customHeight="1" spans="1:3">
      <c r="A34" s="107" t="s">
        <v>252</v>
      </c>
      <c r="B34" s="101" t="s">
        <v>176</v>
      </c>
      <c r="C34" s="97"/>
    </row>
    <row r="35" s="84" customFormat="1" ht="21.95" customHeight="1" spans="1:3">
      <c r="A35" s="103"/>
      <c r="B35" s="101" t="s">
        <v>190</v>
      </c>
      <c r="C35" s="97"/>
    </row>
    <row r="36" s="84" customFormat="1" ht="21.95" customHeight="1" spans="1:3">
      <c r="A36" s="103"/>
      <c r="B36" s="101" t="s">
        <v>253</v>
      </c>
      <c r="C36" s="97"/>
    </row>
    <row r="37" s="84" customFormat="1" ht="21.95" customHeight="1" spans="1:3">
      <c r="A37" s="107" t="s">
        <v>254</v>
      </c>
      <c r="B37" s="101" t="s">
        <v>255</v>
      </c>
      <c r="C37" s="97"/>
    </row>
    <row r="38" s="84" customFormat="1" ht="21.95" customHeight="1" spans="1:3">
      <c r="A38" s="103"/>
      <c r="B38" s="101" t="s">
        <v>256</v>
      </c>
      <c r="C38" s="97"/>
    </row>
    <row r="39" s="84" customFormat="1" ht="21.95" customHeight="1" spans="1:3">
      <c r="A39" s="108" t="s">
        <v>257</v>
      </c>
      <c r="B39" s="109" t="s">
        <v>258</v>
      </c>
      <c r="C39" s="97"/>
    </row>
    <row r="40" s="84" customFormat="1" ht="21.95" customHeight="1" spans="1:3">
      <c r="A40" s="110"/>
      <c r="B40" s="111" t="s">
        <v>259</v>
      </c>
      <c r="C40" s="97"/>
    </row>
    <row r="41" s="84" customFormat="1" ht="21.95" customHeight="1" spans="1:3">
      <c r="A41" s="112"/>
      <c r="B41" s="101" t="s">
        <v>260</v>
      </c>
      <c r="C41" s="97"/>
    </row>
    <row r="42" s="84" customFormat="1" ht="21.95" customHeight="1" spans="1:3">
      <c r="A42" s="107" t="s">
        <v>261</v>
      </c>
      <c r="B42" s="101" t="s">
        <v>262</v>
      </c>
      <c r="C42" s="97"/>
    </row>
    <row r="43" s="84" customFormat="1" ht="21.95" customHeight="1" spans="1:3">
      <c r="A43" s="103"/>
      <c r="B43" s="101" t="s">
        <v>263</v>
      </c>
      <c r="C43" s="97"/>
    </row>
    <row r="44" s="84" customFormat="1" ht="21.95" customHeight="1" spans="1:3">
      <c r="A44" s="107" t="s">
        <v>219</v>
      </c>
      <c r="B44" s="101" t="s">
        <v>264</v>
      </c>
      <c r="C44" s="97"/>
    </row>
    <row r="45" s="84" customFormat="1" ht="21.95" customHeight="1" spans="1:3">
      <c r="A45" s="103"/>
      <c r="B45" s="101" t="s">
        <v>227</v>
      </c>
      <c r="C45" s="97"/>
    </row>
    <row r="46" s="84" customFormat="1" ht="21.95" customHeight="1" spans="1:3">
      <c r="A46" s="103"/>
      <c r="B46" s="101" t="s">
        <v>230</v>
      </c>
      <c r="C46" s="97"/>
    </row>
    <row r="47" s="84" customFormat="1" ht="21.95" customHeight="1" spans="1:3">
      <c r="A47" s="103"/>
      <c r="B47" s="101" t="s">
        <v>265</v>
      </c>
      <c r="C47" s="97"/>
    </row>
    <row r="48" s="84" customFormat="1" ht="21.95" customHeight="1" spans="1:3">
      <c r="A48" s="103"/>
      <c r="B48" s="109" t="s">
        <v>266</v>
      </c>
      <c r="C48" s="97"/>
    </row>
    <row r="49" s="84" customFormat="1" ht="21.95" customHeight="1" spans="1:3">
      <c r="A49" s="107" t="s">
        <v>267</v>
      </c>
      <c r="B49" s="101" t="s">
        <v>268</v>
      </c>
      <c r="C49" s="97"/>
    </row>
    <row r="50" s="84" customFormat="1" ht="21.95" customHeight="1" spans="1:3">
      <c r="A50" s="105"/>
      <c r="B50" s="113" t="s">
        <v>269</v>
      </c>
      <c r="C50" s="97"/>
    </row>
    <row r="51" s="84" customFormat="1" ht="21.95" customHeight="1" spans="1:3">
      <c r="A51" s="107" t="s">
        <v>270</v>
      </c>
      <c r="B51" s="101" t="s">
        <v>271</v>
      </c>
      <c r="C51" s="97"/>
    </row>
    <row r="52" s="84" customFormat="1" ht="21.95" customHeight="1" spans="1:3">
      <c r="A52" s="103"/>
      <c r="B52" s="101" t="s">
        <v>272</v>
      </c>
      <c r="C52" s="97"/>
    </row>
    <row r="53" s="84" customFormat="1" ht="21.95" customHeight="1" spans="1:3">
      <c r="A53" s="103"/>
      <c r="B53" s="101" t="s">
        <v>273</v>
      </c>
      <c r="C53" s="97"/>
    </row>
    <row r="54" s="84" customFormat="1" ht="21.95" customHeight="1" spans="1:3">
      <c r="A54" s="103"/>
      <c r="B54" s="109" t="s">
        <v>274</v>
      </c>
      <c r="C54" s="97"/>
    </row>
    <row r="55" s="84" customFormat="1" ht="21.95" customHeight="1" spans="1:3">
      <c r="A55" s="107" t="s">
        <v>275</v>
      </c>
      <c r="B55" s="101" t="s">
        <v>276</v>
      </c>
      <c r="C55" s="97"/>
    </row>
    <row r="56" s="84" customFormat="1" ht="21.95" customHeight="1" spans="1:3">
      <c r="A56" s="105"/>
      <c r="B56" s="113" t="s">
        <v>277</v>
      </c>
      <c r="C56" s="97"/>
    </row>
    <row r="57" s="84" customFormat="1" ht="21.95" customHeight="1" spans="1:3">
      <c r="A57" s="107" t="s">
        <v>278</v>
      </c>
      <c r="B57" s="101" t="s">
        <v>279</v>
      </c>
      <c r="C57" s="97"/>
    </row>
    <row r="58" s="84" customFormat="1" ht="21.95" customHeight="1" spans="1:3">
      <c r="A58" s="103"/>
      <c r="B58" s="101" t="s">
        <v>280</v>
      </c>
      <c r="C58" s="97"/>
    </row>
    <row r="59" s="84" customFormat="1" ht="21.95" customHeight="1" spans="1:3">
      <c r="A59" s="103"/>
      <c r="B59" s="101" t="s">
        <v>281</v>
      </c>
      <c r="C59" s="97"/>
    </row>
    <row r="60" s="84" customFormat="1" ht="21.95" customHeight="1" spans="1:3">
      <c r="A60" s="103"/>
      <c r="B60" s="109" t="s">
        <v>282</v>
      </c>
      <c r="C60" s="97"/>
    </row>
    <row r="61" s="84" customFormat="1" ht="21.95" customHeight="1" spans="1:3">
      <c r="A61" s="107" t="s">
        <v>283</v>
      </c>
      <c r="B61" s="101" t="s">
        <v>284</v>
      </c>
      <c r="C61" s="97"/>
    </row>
    <row r="62" s="84" customFormat="1" ht="21.95" customHeight="1" spans="1:3">
      <c r="A62" s="105"/>
      <c r="B62" s="113" t="s">
        <v>285</v>
      </c>
      <c r="C62" s="97"/>
    </row>
    <row r="63" s="84" customFormat="1" ht="21.95" customHeight="1" spans="1:3">
      <c r="A63" s="114" t="s">
        <v>286</v>
      </c>
      <c r="B63" s="101" t="s">
        <v>287</v>
      </c>
      <c r="C63" s="97"/>
    </row>
    <row r="64" s="84" customFormat="1" ht="21.95" customHeight="1" spans="1:3">
      <c r="A64" s="115"/>
      <c r="B64" s="101" t="s">
        <v>288</v>
      </c>
      <c r="C64" s="97"/>
    </row>
    <row r="65" s="84" customFormat="1" ht="21.95" customHeight="1" spans="1:3">
      <c r="A65" s="115"/>
      <c r="B65" s="101" t="s">
        <v>289</v>
      </c>
      <c r="C65" s="97"/>
    </row>
    <row r="66" s="84" customFormat="1" ht="21.95" customHeight="1" spans="1:3">
      <c r="A66" s="116"/>
      <c r="B66" s="109" t="s">
        <v>286</v>
      </c>
      <c r="C66" s="97"/>
    </row>
    <row r="67" ht="24" customHeight="1" spans="1:3">
      <c r="A67" s="56" t="s">
        <v>301</v>
      </c>
      <c r="C67" s="117"/>
    </row>
    <row r="68" ht="24" customHeight="1" spans="3:3">
      <c r="C68" s="117"/>
    </row>
    <row r="69" ht="24" customHeight="1" spans="3:3">
      <c r="C69" s="117"/>
    </row>
    <row r="70" ht="24" customHeight="1" spans="3:3">
      <c r="C70" s="117"/>
    </row>
    <row r="71" ht="24" customHeight="1" spans="3:3">
      <c r="C71" s="117"/>
    </row>
    <row r="72" ht="24" customHeight="1" spans="3:3">
      <c r="C72" s="117"/>
    </row>
    <row r="73" ht="24" customHeight="1" spans="3:3">
      <c r="C73" s="117"/>
    </row>
    <row r="74" ht="24" customHeight="1" spans="3:3">
      <c r="C74" s="117"/>
    </row>
    <row r="75" ht="24" customHeight="1" spans="3:3">
      <c r="C75" s="117"/>
    </row>
    <row r="76" ht="24" customHeight="1" spans="3:3">
      <c r="C76" s="117"/>
    </row>
    <row r="77" ht="24" customHeight="1" spans="3:3">
      <c r="C77" s="117"/>
    </row>
    <row r="78" ht="24" customHeight="1" spans="3:3">
      <c r="C78" s="117"/>
    </row>
    <row r="79" ht="24" customHeight="1" spans="3:3">
      <c r="C79" s="117"/>
    </row>
    <row r="80" ht="24" customHeight="1" spans="3:3">
      <c r="C80" s="117"/>
    </row>
    <row r="81" ht="24" customHeight="1" spans="3:3">
      <c r="C81" s="117"/>
    </row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9"/>
  <sheetViews>
    <sheetView showGridLines="0" showZeros="0" tabSelected="1" workbookViewId="0">
      <selection activeCell="A9" sqref="$A9:$XFD9"/>
    </sheetView>
  </sheetViews>
  <sheetFormatPr defaultColWidth="9.71428571428571" defaultRowHeight="18.75" customHeight="1"/>
  <cols>
    <col min="1" max="1" width="6.57142857142857" style="58" customWidth="1"/>
    <col min="2" max="2" width="4.42857142857143" style="58" customWidth="1"/>
    <col min="3" max="3" width="4.14285714285714" style="58" customWidth="1"/>
    <col min="4" max="4" width="4" style="58" customWidth="1"/>
    <col min="5" max="5" width="4.14285714285714" style="58" customWidth="1"/>
    <col min="6" max="6" width="4.57142857142857" style="58" customWidth="1"/>
    <col min="7" max="7" width="3.85714285714286" style="58" customWidth="1"/>
    <col min="8" max="10" width="6.57142857142857" style="58" customWidth="1"/>
    <col min="11" max="11" width="3.85714285714286" style="58" customWidth="1"/>
    <col min="12" max="27" width="6.57142857142857" style="58" customWidth="1"/>
    <col min="28" max="250" width="9.71428571428571" style="58" customWidth="1"/>
  </cols>
  <sheetData>
    <row r="1" ht="15" customHeight="1" spans="1:1">
      <c r="A1" s="59" t="s">
        <v>329</v>
      </c>
    </row>
    <row r="2" ht="39.95" customHeight="1" spans="1:27">
      <c r="A2" s="60" t="s">
        <v>330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</row>
    <row r="3" s="56" customFormat="1" ht="24.95" customHeight="1" spans="1:250">
      <c r="A3" s="61" t="s">
        <v>2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7" t="s">
        <v>3</v>
      </c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</row>
    <row r="4" s="57" customFormat="1" ht="36.75" customHeight="1" spans="1:250">
      <c r="A4" s="63" t="s">
        <v>331</v>
      </c>
      <c r="B4" s="63" t="s">
        <v>332</v>
      </c>
      <c r="C4" s="63" t="s">
        <v>333</v>
      </c>
      <c r="D4" s="63" t="s">
        <v>334</v>
      </c>
      <c r="E4" s="63" t="s">
        <v>335</v>
      </c>
      <c r="F4" s="63" t="s">
        <v>336</v>
      </c>
      <c r="G4" s="63" t="s">
        <v>337</v>
      </c>
      <c r="H4" s="64" t="s">
        <v>338</v>
      </c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3"/>
      <c r="AA4" s="79" t="s">
        <v>339</v>
      </c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</row>
    <row r="5" s="57" customFormat="1" ht="13.5" customHeight="1" spans="1:250">
      <c r="A5" s="63"/>
      <c r="B5" s="63"/>
      <c r="C5" s="63"/>
      <c r="D5" s="63"/>
      <c r="E5" s="63"/>
      <c r="F5" s="63"/>
      <c r="G5" s="63"/>
      <c r="H5" s="65" t="s">
        <v>340</v>
      </c>
      <c r="I5" s="75" t="s">
        <v>341</v>
      </c>
      <c r="J5" s="75"/>
      <c r="K5" s="75"/>
      <c r="L5" s="75"/>
      <c r="M5" s="75"/>
      <c r="N5" s="75"/>
      <c r="O5" s="75"/>
      <c r="P5" s="75"/>
      <c r="Q5" s="65"/>
      <c r="R5" s="65" t="s">
        <v>342</v>
      </c>
      <c r="S5" s="65" t="s">
        <v>343</v>
      </c>
      <c r="T5" s="65" t="s">
        <v>61</v>
      </c>
      <c r="U5" s="65" t="s">
        <v>344</v>
      </c>
      <c r="V5" s="75" t="s">
        <v>345</v>
      </c>
      <c r="W5" s="75"/>
      <c r="X5" s="75"/>
      <c r="Y5" s="65"/>
      <c r="Z5" s="79" t="s">
        <v>346</v>
      </c>
      <c r="AA5" s="81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0"/>
      <c r="EL5" s="80"/>
      <c r="EM5" s="80"/>
      <c r="EN5" s="80"/>
      <c r="EO5" s="80"/>
      <c r="EP5" s="80"/>
      <c r="EQ5" s="80"/>
      <c r="ER5" s="80"/>
      <c r="ES5" s="80"/>
      <c r="ET5" s="80"/>
      <c r="EU5" s="80"/>
      <c r="EV5" s="80"/>
      <c r="EW5" s="80"/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</row>
    <row r="6" s="57" customFormat="1" ht="94.5" customHeight="1" spans="1:250">
      <c r="A6" s="66"/>
      <c r="B6" s="66"/>
      <c r="C6" s="66"/>
      <c r="D6" s="66"/>
      <c r="E6" s="66"/>
      <c r="F6" s="66"/>
      <c r="G6" s="66"/>
      <c r="H6" s="66"/>
      <c r="I6" s="76" t="s">
        <v>347</v>
      </c>
      <c r="J6" s="76" t="s">
        <v>348</v>
      </c>
      <c r="K6" s="76" t="s">
        <v>349</v>
      </c>
      <c r="L6" s="76" t="s">
        <v>350</v>
      </c>
      <c r="M6" s="76" t="s">
        <v>351</v>
      </c>
      <c r="N6" s="76" t="s">
        <v>352</v>
      </c>
      <c r="O6" s="76" t="s">
        <v>353</v>
      </c>
      <c r="P6" s="76" t="s">
        <v>354</v>
      </c>
      <c r="Q6" s="76" t="s">
        <v>66</v>
      </c>
      <c r="R6" s="66"/>
      <c r="S6" s="66"/>
      <c r="T6" s="66"/>
      <c r="U6" s="66"/>
      <c r="V6" s="76" t="s">
        <v>355</v>
      </c>
      <c r="W6" s="76" t="s">
        <v>356</v>
      </c>
      <c r="X6" s="76" t="s">
        <v>357</v>
      </c>
      <c r="Y6" s="76" t="s">
        <v>358</v>
      </c>
      <c r="Z6" s="75"/>
      <c r="AA6" s="75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</row>
    <row r="7" ht="57" spans="1:27">
      <c r="A7" s="67" t="s">
        <v>359</v>
      </c>
      <c r="B7" s="68" t="s">
        <v>360</v>
      </c>
      <c r="C7" s="68" t="s">
        <v>361</v>
      </c>
      <c r="D7" s="69" t="s">
        <v>362</v>
      </c>
      <c r="E7" s="70"/>
      <c r="F7" s="71">
        <v>5</v>
      </c>
      <c r="G7" s="72" t="s">
        <v>363</v>
      </c>
      <c r="H7" s="73">
        <v>46000</v>
      </c>
      <c r="I7" s="73">
        <v>46000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82" t="s">
        <v>364</v>
      </c>
    </row>
    <row r="9" customHeight="1" spans="1:1">
      <c r="A9" s="56"/>
    </row>
  </sheetData>
  <sheetProtection formatCells="0" formatColumns="0" formatRows="0"/>
  <mergeCells count="19">
    <mergeCell ref="A2:AA2"/>
    <mergeCell ref="A3:L3"/>
    <mergeCell ref="H4:Z4"/>
    <mergeCell ref="I5:Q5"/>
    <mergeCell ref="V5:Y5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  <mergeCell ref="U5:U6"/>
    <mergeCell ref="Z5:Z6"/>
    <mergeCell ref="AA4:AA6"/>
  </mergeCells>
  <printOptions horizontalCentered="1"/>
  <pageMargins left="0.393700787401575" right="0.393700787401575" top="0.984251968503937" bottom="0.984251968503937" header="0.511811023622047" footer="0.511811023622047"/>
  <pageSetup paperSize="9" scale="85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showGridLines="0" workbookViewId="0">
      <selection activeCell="A1" sqref="A1"/>
    </sheetView>
  </sheetViews>
  <sheetFormatPr defaultColWidth="9.14285714285714" defaultRowHeight="12.75" outlineLevelCol="5"/>
  <cols>
    <col min="1" max="1" width="27" customWidth="1"/>
    <col min="3" max="3" width="16.4285714285714"/>
    <col min="6" max="6" width="7.71428571428571"/>
  </cols>
  <sheetData>
    <row r="1" ht="14.25" customHeight="1" spans="1:6">
      <c r="A1" s="1" t="s">
        <v>365</v>
      </c>
      <c r="B1" s="2"/>
      <c r="C1" s="2"/>
      <c r="D1" s="2"/>
      <c r="E1" s="2"/>
      <c r="F1" s="2"/>
    </row>
    <row r="2" ht="22.5" customHeight="1" spans="1:6">
      <c r="A2" s="3" t="s">
        <v>366</v>
      </c>
      <c r="B2" s="4"/>
      <c r="C2" s="4"/>
      <c r="D2" s="4"/>
      <c r="E2" s="4"/>
      <c r="F2" s="4"/>
    </row>
    <row r="3" ht="13.5" customHeight="1" spans="1:6">
      <c r="A3" s="5" t="s">
        <v>367</v>
      </c>
      <c r="B3" s="6"/>
      <c r="C3" s="7"/>
      <c r="D3" s="8" t="s">
        <v>368</v>
      </c>
      <c r="E3" s="9"/>
      <c r="F3" s="10"/>
    </row>
    <row r="4" ht="13.5" customHeight="1" spans="1:6">
      <c r="A4" s="5" t="s">
        <v>369</v>
      </c>
      <c r="B4" s="6"/>
      <c r="C4" s="7"/>
      <c r="D4" s="8" t="s">
        <v>370</v>
      </c>
      <c r="E4" s="9"/>
      <c r="F4" s="11"/>
    </row>
    <row r="5" ht="13.5" customHeight="1" spans="1:6">
      <c r="A5" s="5" t="s">
        <v>371</v>
      </c>
      <c r="B5" s="6"/>
      <c r="C5" s="7"/>
      <c r="D5" s="8" t="s">
        <v>372</v>
      </c>
      <c r="E5" s="9"/>
      <c r="F5" s="11"/>
    </row>
    <row r="6" ht="13.5" customHeight="1" spans="1:6">
      <c r="A6" s="5" t="s">
        <v>373</v>
      </c>
      <c r="B6" s="6"/>
      <c r="C6" s="7"/>
      <c r="D6" s="8" t="s">
        <v>374</v>
      </c>
      <c r="E6" s="9"/>
      <c r="F6" s="11"/>
    </row>
    <row r="7" ht="13.5" customHeight="1" spans="1:6">
      <c r="A7" s="5" t="s">
        <v>375</v>
      </c>
      <c r="B7" s="6"/>
      <c r="C7" s="7"/>
      <c r="D7" s="12" t="s">
        <v>376</v>
      </c>
      <c r="E7" s="13"/>
      <c r="F7" s="11"/>
    </row>
    <row r="8" ht="13.5" customHeight="1" spans="1:6">
      <c r="A8" s="5" t="s">
        <v>377</v>
      </c>
      <c r="B8" s="6"/>
      <c r="C8" s="7"/>
      <c r="D8" s="8" t="s">
        <v>378</v>
      </c>
      <c r="E8" s="9"/>
      <c r="F8" s="11"/>
    </row>
    <row r="9" ht="27" customHeight="1" spans="1:6">
      <c r="A9" s="5" t="s">
        <v>379</v>
      </c>
      <c r="B9" s="6"/>
      <c r="C9" s="7"/>
      <c r="D9" s="12" t="s">
        <v>380</v>
      </c>
      <c r="E9" s="13"/>
      <c r="F9" s="11"/>
    </row>
    <row r="10" customHeight="1" spans="1:6">
      <c r="A10" s="5" t="s">
        <v>381</v>
      </c>
      <c r="B10" s="14" t="s">
        <v>382</v>
      </c>
      <c r="C10" s="15"/>
      <c r="D10" s="6"/>
      <c r="E10" s="16"/>
      <c r="F10" s="7"/>
    </row>
    <row r="11" customHeight="1" spans="1:6">
      <c r="A11" s="5"/>
      <c r="B11" s="14" t="s">
        <v>383</v>
      </c>
      <c r="C11" s="15"/>
      <c r="D11" s="6"/>
      <c r="E11" s="16"/>
      <c r="F11" s="7"/>
    </row>
    <row r="12" customHeight="1" spans="1:6">
      <c r="A12" s="5"/>
      <c r="B12" s="14" t="s">
        <v>384</v>
      </c>
      <c r="C12" s="15"/>
      <c r="D12" s="6"/>
      <c r="E12" s="16"/>
      <c r="F12" s="7"/>
    </row>
    <row r="13" customHeight="1" spans="1:6">
      <c r="A13" s="5"/>
      <c r="B13" s="14" t="s">
        <v>385</v>
      </c>
      <c r="C13" s="15"/>
      <c r="D13" s="6"/>
      <c r="E13" s="16"/>
      <c r="F13" s="7"/>
    </row>
    <row r="14" ht="13.5" customHeight="1" spans="1:6">
      <c r="A14" s="5" t="s">
        <v>386</v>
      </c>
      <c r="B14" s="17"/>
      <c r="C14" s="18"/>
      <c r="D14" s="18"/>
      <c r="E14" s="18"/>
      <c r="F14" s="19"/>
    </row>
    <row r="15" ht="27" customHeight="1" spans="1:6">
      <c r="A15" s="5" t="s">
        <v>387</v>
      </c>
      <c r="B15" s="20"/>
      <c r="C15" s="21"/>
      <c r="D15" s="21"/>
      <c r="E15" s="21"/>
      <c r="F15" s="22"/>
    </row>
    <row r="16" ht="27" customHeight="1" spans="1:6">
      <c r="A16" s="5" t="s">
        <v>388</v>
      </c>
      <c r="B16" s="23"/>
      <c r="C16" s="24"/>
      <c r="D16" s="24"/>
      <c r="E16" s="24"/>
      <c r="F16" s="25"/>
    </row>
    <row r="17" ht="27" customHeight="1" spans="1:6">
      <c r="A17" s="5" t="s">
        <v>389</v>
      </c>
      <c r="B17" s="17"/>
      <c r="C17" s="18"/>
      <c r="D17" s="18"/>
      <c r="E17" s="18"/>
      <c r="F17" s="19"/>
    </row>
    <row r="18" ht="13.5" customHeight="1" spans="1:6">
      <c r="A18" s="5" t="s">
        <v>390</v>
      </c>
      <c r="B18" s="17"/>
      <c r="C18" s="18"/>
      <c r="D18" s="18"/>
      <c r="E18" s="18"/>
      <c r="F18" s="19"/>
    </row>
    <row r="19" customHeight="1" spans="1:6">
      <c r="A19" s="26" t="s">
        <v>391</v>
      </c>
      <c r="B19" s="27" t="s">
        <v>392</v>
      </c>
      <c r="C19" s="27" t="s">
        <v>393</v>
      </c>
      <c r="D19" s="28" t="s">
        <v>394</v>
      </c>
      <c r="E19" s="29"/>
      <c r="F19" s="30" t="s">
        <v>395</v>
      </c>
    </row>
    <row r="20" customHeight="1" spans="1:6">
      <c r="A20" s="31"/>
      <c r="B20" s="30" t="s">
        <v>396</v>
      </c>
      <c r="C20" s="30" t="s">
        <v>397</v>
      </c>
      <c r="D20" s="32"/>
      <c r="E20" s="33"/>
      <c r="F20" s="34"/>
    </row>
    <row r="21" customHeight="1" spans="1:6">
      <c r="A21" s="31"/>
      <c r="B21" s="35"/>
      <c r="C21" s="35"/>
      <c r="D21" s="36"/>
      <c r="E21" s="37"/>
      <c r="F21" s="38"/>
    </row>
    <row r="22" customHeight="1" spans="1:6">
      <c r="A22" s="31"/>
      <c r="B22" s="35"/>
      <c r="C22" s="35"/>
      <c r="D22" s="39"/>
      <c r="E22" s="40"/>
      <c r="F22" s="34"/>
    </row>
    <row r="23" customHeight="1" spans="1:6">
      <c r="A23" s="31"/>
      <c r="B23" s="35"/>
      <c r="C23" s="30" t="s">
        <v>398</v>
      </c>
      <c r="D23" s="39"/>
      <c r="E23" s="40"/>
      <c r="F23" s="41"/>
    </row>
    <row r="24" customHeight="1" spans="1:6">
      <c r="A24" s="31"/>
      <c r="B24" s="35"/>
      <c r="C24" s="42"/>
      <c r="D24" s="39"/>
      <c r="E24" s="40"/>
      <c r="F24" s="43"/>
    </row>
    <row r="25" customHeight="1" spans="1:6">
      <c r="A25" s="31"/>
      <c r="B25" s="35"/>
      <c r="C25" s="30" t="s">
        <v>399</v>
      </c>
      <c r="D25" s="32"/>
      <c r="E25" s="32"/>
      <c r="F25" s="44"/>
    </row>
    <row r="26" customHeight="1" spans="1:6">
      <c r="A26" s="31"/>
      <c r="B26" s="42"/>
      <c r="C26" s="30" t="s">
        <v>400</v>
      </c>
      <c r="D26" s="32"/>
      <c r="E26" s="32"/>
      <c r="F26" s="34"/>
    </row>
    <row r="27" customHeight="1" spans="1:6">
      <c r="A27" s="31"/>
      <c r="B27" s="28" t="s">
        <v>401</v>
      </c>
      <c r="C27" s="30" t="s">
        <v>402</v>
      </c>
      <c r="D27" s="39"/>
      <c r="E27" s="40"/>
      <c r="F27" s="45"/>
    </row>
    <row r="28" customHeight="1" spans="1:6">
      <c r="A28" s="31"/>
      <c r="B28" s="46"/>
      <c r="C28" s="42"/>
      <c r="D28" s="32"/>
      <c r="E28" s="32"/>
      <c r="F28" s="34"/>
    </row>
    <row r="29" customHeight="1" spans="1:6">
      <c r="A29" s="31"/>
      <c r="B29" s="46"/>
      <c r="C29" s="30" t="s">
        <v>403</v>
      </c>
      <c r="D29" s="39"/>
      <c r="E29" s="40"/>
      <c r="F29" s="47"/>
    </row>
    <row r="30" customHeight="1" spans="1:6">
      <c r="A30" s="31"/>
      <c r="B30" s="46"/>
      <c r="C30" s="42"/>
      <c r="D30" s="39"/>
      <c r="E30" s="40"/>
      <c r="F30" s="43"/>
    </row>
    <row r="31" customHeight="1" spans="1:6">
      <c r="A31" s="31"/>
      <c r="B31" s="46"/>
      <c r="C31" s="30" t="s">
        <v>404</v>
      </c>
      <c r="D31" s="48"/>
      <c r="E31" s="49"/>
      <c r="F31" s="45"/>
    </row>
    <row r="32" customHeight="1" spans="1:6">
      <c r="A32" s="31"/>
      <c r="B32" s="46"/>
      <c r="C32" s="42"/>
      <c r="D32" s="39"/>
      <c r="E32" s="40"/>
      <c r="F32" s="34"/>
    </row>
    <row r="33" customHeight="1" spans="1:6">
      <c r="A33" s="31"/>
      <c r="B33" s="50"/>
      <c r="C33" s="27" t="s">
        <v>405</v>
      </c>
      <c r="D33" s="51"/>
      <c r="E33" s="51"/>
      <c r="F33" s="52"/>
    </row>
    <row r="34" customHeight="1" spans="1:6">
      <c r="A34" s="31"/>
      <c r="B34" s="28" t="s">
        <v>406</v>
      </c>
      <c r="C34" s="53"/>
      <c r="D34" s="51"/>
      <c r="E34" s="51"/>
      <c r="F34" s="52"/>
    </row>
    <row r="35" customHeight="1" spans="1:6">
      <c r="A35" s="5" t="s">
        <v>407</v>
      </c>
      <c r="B35" s="36"/>
      <c r="C35" s="37"/>
      <c r="D35" s="37"/>
      <c r="E35" s="37"/>
      <c r="F35" s="54"/>
    </row>
    <row r="36" customHeight="1" spans="1:6">
      <c r="A36" s="55" t="s">
        <v>408</v>
      </c>
      <c r="B36" s="55"/>
      <c r="C36" s="55"/>
      <c r="D36" s="55"/>
      <c r="E36" s="55"/>
      <c r="F36" s="55"/>
    </row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</sheetData>
  <sheetProtection formatCells="0" formatColumns="0" formatRows="0"/>
  <mergeCells count="56">
    <mergeCell ref="A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F10"/>
    <mergeCell ref="B11:C11"/>
    <mergeCell ref="D11:F11"/>
    <mergeCell ref="B12:C12"/>
    <mergeCell ref="D12:F12"/>
    <mergeCell ref="B13:C13"/>
    <mergeCell ref="D13:F13"/>
    <mergeCell ref="B14:F14"/>
    <mergeCell ref="B15:F15"/>
    <mergeCell ref="B16:F16"/>
    <mergeCell ref="B17:F17"/>
    <mergeCell ref="B18:F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B34:C34"/>
    <mergeCell ref="D34:E34"/>
    <mergeCell ref="B35:F35"/>
    <mergeCell ref="A36:F36"/>
    <mergeCell ref="A10:A13"/>
    <mergeCell ref="A19:A34"/>
    <mergeCell ref="B20:B26"/>
    <mergeCell ref="B27:B33"/>
    <mergeCell ref="C20:C22"/>
    <mergeCell ref="C23:C24"/>
    <mergeCell ref="C27:C28"/>
    <mergeCell ref="C29:C30"/>
    <mergeCell ref="C31:C3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一般公共预算基本支出表</vt:lpstr>
      <vt:lpstr>一般公共预算政府经济分类</vt:lpstr>
      <vt:lpstr>三公经费</vt:lpstr>
      <vt:lpstr>政府性基金预算支出表</vt:lpstr>
      <vt:lpstr>基金支出表(部门经济分类)</vt:lpstr>
      <vt:lpstr>基金支出表(政府经济分类)</vt:lpstr>
      <vt:lpstr>政府采购预算表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2012-03-23T06:21:00Z</dcterms:created>
  <cp:lastPrinted>2020-01-14T07:17:00Z</cp:lastPrinted>
  <dcterms:modified xsi:type="dcterms:W3CDTF">2020-02-04T07:59:17Z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  <property fmtid="{D5CDD505-2E9C-101B-9397-08002B2CF9AE}" pid="3" name="EDOID">
    <vt:i4>2821548</vt:i4>
  </property>
</Properties>
</file>