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作业地点统计" sheetId="3" r:id="rId1"/>
  </sheets>
  <definedNames>
    <definedName name="_xlnm._FilterDatabase" localSheetId="0" hidden="1">作业地点统计!$A$2:$E$153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<sst xmlns="http://schemas.openxmlformats.org/spreadsheetml/2006/main" count="415" uniqueCount="176">
  <si>
    <t>2024秋季玉米秸秆翻埋全量还田作业情况明细表</t>
  </si>
  <si>
    <t>序号</t>
  </si>
  <si>
    <t>车主</t>
  </si>
  <si>
    <t>作业乡镇</t>
  </si>
  <si>
    <t>作业村屯</t>
  </si>
  <si>
    <t>作业面积（亩）</t>
  </si>
  <si>
    <t>补助标准(元/亩)</t>
  </si>
  <si>
    <t>补助金额（元）</t>
  </si>
  <si>
    <t>周*</t>
  </si>
  <si>
    <t>林业局</t>
  </si>
  <si>
    <t>密林经营所</t>
  </si>
  <si>
    <t>王*良</t>
  </si>
  <si>
    <t>新青林场</t>
  </si>
  <si>
    <t>向阳林场</t>
  </si>
  <si>
    <t>高*玲</t>
  </si>
  <si>
    <t>王*民</t>
  </si>
  <si>
    <t>五道岗乡</t>
  </si>
  <si>
    <t>五道岗村</t>
  </si>
  <si>
    <t>张*亮</t>
  </si>
  <si>
    <t>土龙山镇</t>
  </si>
  <si>
    <t>丰收村</t>
  </si>
  <si>
    <t>朴*斌</t>
  </si>
  <si>
    <t>闫家镇</t>
  </si>
  <si>
    <t>公心集村</t>
  </si>
  <si>
    <t>桦木岗村</t>
  </si>
  <si>
    <t>田*民</t>
  </si>
  <si>
    <t>庆发村</t>
  </si>
  <si>
    <t>战生村</t>
  </si>
  <si>
    <t>石头河子镇</t>
  </si>
  <si>
    <t>核心村</t>
  </si>
  <si>
    <t>金*</t>
  </si>
  <si>
    <t>桦南县**农机专业合作社</t>
  </si>
  <si>
    <t>新华村</t>
  </si>
  <si>
    <t>太义村</t>
  </si>
  <si>
    <t>尹*伟</t>
  </si>
  <si>
    <t>永发村</t>
  </si>
  <si>
    <t>永胜村</t>
  </si>
  <si>
    <t>新民村</t>
  </si>
  <si>
    <t>莫*龙</t>
  </si>
  <si>
    <t>明义乡</t>
  </si>
  <si>
    <t>明义村</t>
  </si>
  <si>
    <t>焦*刚</t>
  </si>
  <si>
    <t>桦南镇</t>
  </si>
  <si>
    <t>民富村</t>
  </si>
  <si>
    <t>黄*伟</t>
  </si>
  <si>
    <t>新发村</t>
  </si>
  <si>
    <t>张*</t>
  </si>
  <si>
    <t>横岱村</t>
  </si>
  <si>
    <t>齐*德</t>
  </si>
  <si>
    <t>徐*君</t>
  </si>
  <si>
    <t>城子岭村</t>
  </si>
  <si>
    <t>卢*刚</t>
  </si>
  <si>
    <t>清茶村</t>
  </si>
  <si>
    <t>李*福</t>
  </si>
  <si>
    <t>立新村</t>
  </si>
  <si>
    <t>范*龙</t>
  </si>
  <si>
    <t>五分村</t>
  </si>
  <si>
    <t>顾*伟</t>
  </si>
  <si>
    <t>兴旺村</t>
  </si>
  <si>
    <t>詹*男</t>
  </si>
  <si>
    <t>秦*生</t>
  </si>
  <si>
    <t>郭*军</t>
  </si>
  <si>
    <t>孟家岗镇</t>
  </si>
  <si>
    <t>兴隆村</t>
  </si>
  <si>
    <t>王*才</t>
  </si>
  <si>
    <t>团结村</t>
  </si>
  <si>
    <t>樊*波</t>
  </si>
  <si>
    <t>中平村</t>
  </si>
  <si>
    <t>赵*</t>
  </si>
  <si>
    <t>王*伟</t>
  </si>
  <si>
    <t>梨树乡</t>
  </si>
  <si>
    <t>民主村</t>
  </si>
  <si>
    <t>王*臣</t>
  </si>
  <si>
    <t>中农发牡丹江军马场</t>
  </si>
  <si>
    <t>桦南县**股份经济合作社</t>
  </si>
  <si>
    <t>金沙乡</t>
  </si>
  <si>
    <t>工农村</t>
  </si>
  <si>
    <t>李*亮</t>
  </si>
  <si>
    <t>东胜村</t>
  </si>
  <si>
    <t>八虎力村</t>
  </si>
  <si>
    <t>齐*林</t>
  </si>
  <si>
    <t>大八浪乡</t>
  </si>
  <si>
    <t>达连泡村</t>
  </si>
  <si>
    <t>杨*肆</t>
  </si>
  <si>
    <t>赵*松</t>
  </si>
  <si>
    <t>北山口经营所</t>
  </si>
  <si>
    <t>刘*新</t>
  </si>
  <si>
    <t>龙爪林场</t>
  </si>
  <si>
    <t>王*柱</t>
  </si>
  <si>
    <t>金沙经营所</t>
  </si>
  <si>
    <t>柳毛河镇</t>
  </si>
  <si>
    <t>新庆村</t>
  </si>
  <si>
    <t>徐*礼</t>
  </si>
  <si>
    <t>陈*东</t>
  </si>
  <si>
    <t>慕*福</t>
  </si>
  <si>
    <t>任*国</t>
  </si>
  <si>
    <t>李*平</t>
  </si>
  <si>
    <t>甄*福</t>
  </si>
  <si>
    <t>王*铎</t>
  </si>
  <si>
    <t>红新村</t>
  </si>
  <si>
    <t>蒋*</t>
  </si>
  <si>
    <t>三合村</t>
  </si>
  <si>
    <t>姜*</t>
  </si>
  <si>
    <t>长兴村</t>
  </si>
  <si>
    <t>李*辉</t>
  </si>
  <si>
    <t>复兴村</t>
  </si>
  <si>
    <t>河南村</t>
  </si>
  <si>
    <t>宋*龙</t>
  </si>
  <si>
    <t>苏木河农场</t>
  </si>
  <si>
    <t>原种长</t>
  </si>
  <si>
    <t>一份场</t>
  </si>
  <si>
    <t>复胜村</t>
  </si>
  <si>
    <t>张*臣</t>
  </si>
  <si>
    <t>二份场</t>
  </si>
  <si>
    <t>三份场</t>
  </si>
  <si>
    <t>彭*利</t>
  </si>
  <si>
    <t>大木岗村</t>
  </si>
  <si>
    <t>刘*平</t>
  </si>
  <si>
    <t>永继村</t>
  </si>
  <si>
    <t>张*文</t>
  </si>
  <si>
    <t>王*雷</t>
  </si>
  <si>
    <t>王*峰</t>
  </si>
  <si>
    <t>张*山</t>
  </si>
  <si>
    <t>铁岭村</t>
  </si>
  <si>
    <t>福兴村</t>
  </si>
  <si>
    <t>温*红</t>
  </si>
  <si>
    <t>红升村</t>
  </si>
  <si>
    <t>陈*文</t>
  </si>
  <si>
    <t>陈*滨</t>
  </si>
  <si>
    <t>茹*</t>
  </si>
  <si>
    <t>何*斌</t>
  </si>
  <si>
    <t>廖*芬</t>
  </si>
  <si>
    <t>马*库</t>
  </si>
  <si>
    <t>齐心村</t>
  </si>
  <si>
    <t>楚*平</t>
  </si>
  <si>
    <t>寇*军</t>
  </si>
  <si>
    <t>四合村</t>
  </si>
  <si>
    <t>郑*</t>
  </si>
  <si>
    <t>前进村</t>
  </si>
  <si>
    <t>郑*新</t>
  </si>
  <si>
    <t>刘*</t>
  </si>
  <si>
    <t>伏胜村</t>
  </si>
  <si>
    <t>张*财</t>
  </si>
  <si>
    <t>西大村</t>
  </si>
  <si>
    <t>陈*飞</t>
  </si>
  <si>
    <t>新颜村</t>
  </si>
  <si>
    <t>李*林</t>
  </si>
  <si>
    <t>桦南县**现代农机专业合作社</t>
  </si>
  <si>
    <t>六合村</t>
  </si>
  <si>
    <t>国*</t>
  </si>
  <si>
    <t>红城村</t>
  </si>
  <si>
    <t>丁*成</t>
  </si>
  <si>
    <t>马*祥</t>
  </si>
  <si>
    <t>新生村</t>
  </si>
  <si>
    <t>焦*</t>
  </si>
  <si>
    <t>前金沙村</t>
  </si>
  <si>
    <t>王*斌</t>
  </si>
  <si>
    <t>西柞村</t>
  </si>
  <si>
    <t>佳木斯房产局农场</t>
  </si>
  <si>
    <t>秦*东</t>
  </si>
  <si>
    <t>刘*楠</t>
  </si>
  <si>
    <t>东柞村</t>
  </si>
  <si>
    <t>郭*强</t>
  </si>
  <si>
    <t>大肚川</t>
  </si>
  <si>
    <t>桦南县**种植专业合作社</t>
  </si>
  <si>
    <t>李*全</t>
  </si>
  <si>
    <t>桦南县**大豆种植专业合作社</t>
  </si>
  <si>
    <t>梁*春</t>
  </si>
  <si>
    <t>红霞林场</t>
  </si>
  <si>
    <t>李*伟</t>
  </si>
  <si>
    <t>张*宇</t>
  </si>
  <si>
    <t>吴*宇</t>
  </si>
  <si>
    <t>苏*泰</t>
  </si>
  <si>
    <t>胜利林场</t>
  </si>
  <si>
    <t>张*红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</si>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</sst>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Tahoma"/>
      <charset val="134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42"/>
      <name val="宋体"/>
      <charset val="134"/>
    </font>
    <font>
      <b/>
      <sz val="13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0"/>
      <name val="Arial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name val="宋体"/>
      <charset val="134"/>
    </font>
    <font>
      <b/>
      <sz val="11"/>
      <color indexed="42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94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24" fillId="34" borderId="0" applyNumberFormat="0" applyBorder="0" applyAlignment="0" applyProtection="0">
      <alignment vertical="center"/>
    </xf>
    <xf numFmtId="0" fontId="25" fillId="0" borderId="0"/>
    <xf numFmtId="0" fontId="26" fillId="35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1" fillId="44" borderId="18" applyNumberFormat="0" applyAlignment="0" applyProtection="0">
      <alignment vertical="center"/>
    </xf>
    <xf numFmtId="0" fontId="24" fillId="0" borderId="0"/>
    <xf numFmtId="0" fontId="26" fillId="45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4" fillId="46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4" fillId="47" borderId="20" applyNumberFormat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35" fillId="0" borderId="0"/>
    <xf numFmtId="0" fontId="26" fillId="50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24" fillId="53" borderId="22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9" fillId="0" borderId="0">
      <alignment vertical="center"/>
    </xf>
    <xf numFmtId="0" fontId="40" fillId="54" borderId="24" applyNumberFormat="0" applyAlignment="0" applyProtection="0">
      <alignment vertical="center"/>
    </xf>
    <xf numFmtId="0" fontId="41" fillId="44" borderId="2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5" applyNumberFormat="0" applyFill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4 2 3 4 3 6" xfId="49"/>
    <cellStyle name="20% - 强调文字颜色 1 2" xfId="50"/>
    <cellStyle name="常规 159 3 2" xfId="51"/>
    <cellStyle name="强调文字颜色 2 3 2" xfId="52"/>
    <cellStyle name="标题 2 2 3 2" xfId="53"/>
    <cellStyle name="40% - 强调文字颜色 3 3 3 2" xfId="54"/>
    <cellStyle name="差 3 3 2" xfId="55"/>
    <cellStyle name="标题 4 2 3 2" xfId="56"/>
    <cellStyle name="千位分隔 3 3 2" xfId="57"/>
    <cellStyle name="60% - 强调文字颜色 6 3 2" xfId="58"/>
    <cellStyle name="40% - 强调文字颜色 5 3 3 2" xfId="59"/>
    <cellStyle name="60% - 强调文字颜色 2 3" xfId="60"/>
    <cellStyle name="20% - 强调文字颜色 5 3 3" xfId="61"/>
    <cellStyle name="60% - 强调文字颜色 3 2 3 2" xfId="62"/>
    <cellStyle name="40% - 强调文字颜色 4 2 3 2" xfId="63"/>
    <cellStyle name="标题 5 3 2" xfId="64"/>
    <cellStyle name="20% - 强调文字颜色 3 3 2" xfId="65"/>
    <cellStyle name="20% - 强调文字颜色 2 2 2" xfId="66"/>
    <cellStyle name="输出 2 2 2" xfId="67"/>
    <cellStyle name="_ET_STYLE_NoName_00_" xfId="68"/>
    <cellStyle name="60% - 强调文字颜色 4 2 3" xfId="69"/>
    <cellStyle name="40% - 强调文字颜色 2 2" xfId="70"/>
    <cellStyle name="常规 17" xfId="71"/>
    <cellStyle name="常规 13" xfId="72"/>
    <cellStyle name="20% - 强调文字颜色 4 2" xfId="73"/>
    <cellStyle name="百分比 3" xfId="74"/>
    <cellStyle name="标题 1 2" xfId="75"/>
    <cellStyle name="20% - 强调文字颜色 6 2" xfId="76"/>
    <cellStyle name="好 2 3 2" xfId="77"/>
    <cellStyle name="输入 2 3 2" xfId="78"/>
    <cellStyle name="60% - 强调文字颜色 5 3" xfId="79"/>
    <cellStyle name="标题 3 2" xfId="80"/>
    <cellStyle name="强调文字颜色 3 3 2" xfId="81"/>
    <cellStyle name="常规 24" xfId="82"/>
    <cellStyle name="强调文字颜色 6 2" xfId="83"/>
    <cellStyle name="强调文字颜色 4 2" xfId="84"/>
    <cellStyle name="适中 3 2" xfId="85"/>
    <cellStyle name="注释 2 3 3" xfId="86"/>
    <cellStyle name="解释性文本 3" xfId="87"/>
    <cellStyle name="链接单元格 3 3" xfId="88"/>
    <cellStyle name="常规 4" xfId="89"/>
    <cellStyle name="检查单元格 3 3 2" xfId="90"/>
    <cellStyle name="计算 2 3 3" xfId="91"/>
    <cellStyle name="警告文本 2" xfId="92"/>
    <cellStyle name="汇总 2" xfId="9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3"/>
  <sheetViews>
    <sheetView tabSelected="1" workbookViewId="0">
      <selection activeCell="T12" sqref="T12"/>
    </sheetView>
  </sheetViews>
  <sheetFormatPr defaultColWidth="9" defaultRowHeight="14.25" outlineLevelCol="6"/>
  <cols>
    <col min="2" max="2" width="11.375" style="1" customWidth="1"/>
    <col min="3" max="3" width="10.875" customWidth="1"/>
    <col min="4" max="4" width="13" customWidth="1"/>
    <col min="5" max="5" width="12" customWidth="1"/>
    <col min="6" max="6" width="10.55" customWidth="1"/>
    <col min="7" max="7" width="11.5" customWidth="1"/>
  </cols>
  <sheetData>
    <row r="1" customFormat="1" ht="36" customHeight="1" spans="1:7">
      <c r="A1" s="2" t="s">
        <v>0</v>
      </c>
      <c r="B1" s="2"/>
      <c r="C1" s="2"/>
      <c r="D1" s="2"/>
      <c r="E1" s="2"/>
      <c r="F1" s="2"/>
      <c r="G1" s="2"/>
    </row>
    <row r="2" ht="27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>
      <c r="A3" s="4">
        <v>1</v>
      </c>
      <c r="B3" s="5" t="s">
        <v>8</v>
      </c>
      <c r="C3" s="4" t="s">
        <v>9</v>
      </c>
      <c r="D3" s="4" t="s">
        <v>10</v>
      </c>
      <c r="E3" s="4">
        <v>1073.1</v>
      </c>
      <c r="F3" s="4">
        <v>30</v>
      </c>
      <c r="G3" s="4">
        <f>E3*F3</f>
        <v>32193</v>
      </c>
    </row>
    <row r="4" spans="1:7">
      <c r="A4" s="4">
        <v>2</v>
      </c>
      <c r="B4" s="5" t="s">
        <v>8</v>
      </c>
      <c r="C4" s="4" t="s">
        <v>9</v>
      </c>
      <c r="D4" s="4" t="s">
        <v>10</v>
      </c>
      <c r="E4" s="4">
        <v>3945.9</v>
      </c>
      <c r="F4" s="4">
        <v>30</v>
      </c>
      <c r="G4" s="4">
        <f t="shared" ref="G4:G67" si="0">E4*F4</f>
        <v>118377</v>
      </c>
    </row>
    <row r="5" spans="1:7">
      <c r="A5" s="6">
        <v>3</v>
      </c>
      <c r="B5" s="7" t="s">
        <v>11</v>
      </c>
      <c r="C5" s="4" t="s">
        <v>9</v>
      </c>
      <c r="D5" s="4" t="s">
        <v>12</v>
      </c>
      <c r="E5" s="4">
        <v>4742.5</v>
      </c>
      <c r="F5" s="4">
        <v>30</v>
      </c>
      <c r="G5" s="4">
        <f t="shared" si="0"/>
        <v>142275</v>
      </c>
    </row>
    <row r="6" customFormat="1" spans="1:7">
      <c r="A6" s="8"/>
      <c r="B6" s="9"/>
      <c r="C6" s="4" t="s">
        <v>9</v>
      </c>
      <c r="D6" s="4" t="s">
        <v>13</v>
      </c>
      <c r="E6" s="4">
        <v>1242.5</v>
      </c>
      <c r="F6" s="4">
        <v>30</v>
      </c>
      <c r="G6" s="4">
        <f t="shared" si="0"/>
        <v>37275</v>
      </c>
    </row>
    <row r="7" spans="1:7">
      <c r="A7" s="4">
        <v>4</v>
      </c>
      <c r="B7" s="5" t="s">
        <v>14</v>
      </c>
      <c r="C7" s="4" t="s">
        <v>9</v>
      </c>
      <c r="D7" s="4" t="s">
        <v>10</v>
      </c>
      <c r="E7" s="4">
        <v>8469.6</v>
      </c>
      <c r="F7" s="4">
        <v>30</v>
      </c>
      <c r="G7" s="4">
        <f t="shared" si="0"/>
        <v>254088</v>
      </c>
    </row>
    <row r="8" spans="1:7">
      <c r="A8" s="4">
        <v>5</v>
      </c>
      <c r="B8" s="5" t="s">
        <v>15</v>
      </c>
      <c r="C8" s="4" t="s">
        <v>16</v>
      </c>
      <c r="D8" s="4" t="s">
        <v>17</v>
      </c>
      <c r="E8" s="4">
        <v>67.8</v>
      </c>
      <c r="F8" s="4">
        <v>30</v>
      </c>
      <c r="G8" s="4">
        <f t="shared" si="0"/>
        <v>2034</v>
      </c>
    </row>
    <row r="9" spans="1:7">
      <c r="A9" s="4">
        <v>6</v>
      </c>
      <c r="B9" s="10" t="s">
        <v>18</v>
      </c>
      <c r="C9" s="4" t="s">
        <v>19</v>
      </c>
      <c r="D9" s="4" t="s">
        <v>20</v>
      </c>
      <c r="E9" s="4">
        <v>668</v>
      </c>
      <c r="F9" s="4">
        <v>30</v>
      </c>
      <c r="G9" s="4">
        <f t="shared" si="0"/>
        <v>20040</v>
      </c>
    </row>
    <row r="10" spans="1:7">
      <c r="A10" s="4">
        <v>7</v>
      </c>
      <c r="B10" s="10" t="s">
        <v>21</v>
      </c>
      <c r="C10" s="4" t="s">
        <v>22</v>
      </c>
      <c r="D10" s="4" t="s">
        <v>23</v>
      </c>
      <c r="E10" s="4">
        <v>1550.4</v>
      </c>
      <c r="F10" s="4">
        <v>30</v>
      </c>
      <c r="G10" s="4">
        <f t="shared" si="0"/>
        <v>46512</v>
      </c>
    </row>
    <row r="11" spans="1:7">
      <c r="A11" s="4">
        <v>8</v>
      </c>
      <c r="B11" s="10" t="s">
        <v>21</v>
      </c>
      <c r="C11" s="4" t="s">
        <v>22</v>
      </c>
      <c r="D11" s="4" t="s">
        <v>24</v>
      </c>
      <c r="E11" s="4">
        <v>1456.8</v>
      </c>
      <c r="F11" s="4">
        <v>30</v>
      </c>
      <c r="G11" s="4">
        <f t="shared" si="0"/>
        <v>43704</v>
      </c>
    </row>
    <row r="12" spans="1:7">
      <c r="A12" s="6">
        <v>9</v>
      </c>
      <c r="B12" s="5" t="s">
        <v>25</v>
      </c>
      <c r="C12" s="4" t="s">
        <v>19</v>
      </c>
      <c r="D12" s="4" t="s">
        <v>26</v>
      </c>
      <c r="E12" s="4">
        <v>1287</v>
      </c>
      <c r="F12" s="4">
        <v>30</v>
      </c>
      <c r="G12" s="4">
        <f t="shared" si="0"/>
        <v>38610</v>
      </c>
    </row>
    <row r="13" spans="1:7">
      <c r="A13" s="11"/>
      <c r="B13" s="5"/>
      <c r="C13" s="4" t="s">
        <v>19</v>
      </c>
      <c r="D13" s="4" t="s">
        <v>27</v>
      </c>
      <c r="E13" s="4">
        <v>1215.7</v>
      </c>
      <c r="F13" s="4">
        <v>30</v>
      </c>
      <c r="G13" s="4">
        <f t="shared" si="0"/>
        <v>36471</v>
      </c>
    </row>
    <row r="14" spans="1:7">
      <c r="A14" s="8"/>
      <c r="B14" s="9"/>
      <c r="C14" s="4" t="s">
        <v>28</v>
      </c>
      <c r="D14" s="4" t="s">
        <v>29</v>
      </c>
      <c r="E14" s="4">
        <v>83.2</v>
      </c>
      <c r="F14" s="4">
        <v>30</v>
      </c>
      <c r="G14" s="4">
        <f t="shared" si="0"/>
        <v>2496</v>
      </c>
    </row>
    <row r="15" spans="1:7">
      <c r="A15" s="12">
        <v>10</v>
      </c>
      <c r="B15" s="10" t="s">
        <v>30</v>
      </c>
      <c r="C15" s="13" t="s">
        <v>19</v>
      </c>
      <c r="D15" s="4" t="s">
        <v>27</v>
      </c>
      <c r="E15" s="4">
        <v>1641.5</v>
      </c>
      <c r="F15" s="4">
        <v>30</v>
      </c>
      <c r="G15" s="4">
        <f t="shared" si="0"/>
        <v>49245</v>
      </c>
    </row>
    <row r="16" spans="1:7">
      <c r="A16" s="14"/>
      <c r="B16" s="10"/>
      <c r="C16" s="13" t="s">
        <v>19</v>
      </c>
      <c r="D16" s="4" t="s">
        <v>26</v>
      </c>
      <c r="E16" s="4">
        <v>977.1</v>
      </c>
      <c r="F16" s="4">
        <v>30</v>
      </c>
      <c r="G16" s="4">
        <f t="shared" si="0"/>
        <v>29313</v>
      </c>
    </row>
    <row r="17" spans="1:7">
      <c r="A17" s="12">
        <v>11</v>
      </c>
      <c r="B17" s="15" t="s">
        <v>31</v>
      </c>
      <c r="C17" s="13" t="s">
        <v>19</v>
      </c>
      <c r="D17" s="4" t="s">
        <v>32</v>
      </c>
      <c r="E17" s="4">
        <v>1034.7</v>
      </c>
      <c r="F17" s="4">
        <v>30</v>
      </c>
      <c r="G17" s="4">
        <f t="shared" si="0"/>
        <v>31041</v>
      </c>
    </row>
    <row r="18" spans="1:7">
      <c r="A18" s="14"/>
      <c r="B18" s="15"/>
      <c r="C18" s="13" t="s">
        <v>19</v>
      </c>
      <c r="D18" s="4" t="s">
        <v>33</v>
      </c>
      <c r="E18" s="4">
        <v>784.1</v>
      </c>
      <c r="F18" s="4">
        <v>30</v>
      </c>
      <c r="G18" s="4">
        <f t="shared" si="0"/>
        <v>23523</v>
      </c>
    </row>
    <row r="19" spans="1:7">
      <c r="A19" s="6">
        <v>12</v>
      </c>
      <c r="B19" s="7" t="s">
        <v>34</v>
      </c>
      <c r="C19" s="4" t="s">
        <v>16</v>
      </c>
      <c r="D19" s="4" t="s">
        <v>35</v>
      </c>
      <c r="E19" s="4">
        <v>725.4</v>
      </c>
      <c r="F19" s="4">
        <v>30</v>
      </c>
      <c r="G19" s="4">
        <f t="shared" si="0"/>
        <v>21762</v>
      </c>
    </row>
    <row r="20" spans="1:7">
      <c r="A20" s="8"/>
      <c r="B20" s="5"/>
      <c r="C20" s="4" t="s">
        <v>19</v>
      </c>
      <c r="D20" s="4" t="s">
        <v>36</v>
      </c>
      <c r="E20" s="4">
        <v>38.4</v>
      </c>
      <c r="F20" s="4">
        <v>30</v>
      </c>
      <c r="G20" s="4">
        <f t="shared" si="0"/>
        <v>1152</v>
      </c>
    </row>
    <row r="21" spans="1:7">
      <c r="A21" s="4">
        <v>13</v>
      </c>
      <c r="B21" s="10" t="s">
        <v>34</v>
      </c>
      <c r="C21" s="4" t="s">
        <v>16</v>
      </c>
      <c r="D21" s="4" t="s">
        <v>37</v>
      </c>
      <c r="E21" s="4">
        <v>88.9</v>
      </c>
      <c r="F21" s="4">
        <v>30</v>
      </c>
      <c r="G21" s="4">
        <f t="shared" si="0"/>
        <v>2667</v>
      </c>
    </row>
    <row r="22" spans="1:7">
      <c r="A22" s="4">
        <v>14</v>
      </c>
      <c r="B22" s="5" t="s">
        <v>38</v>
      </c>
      <c r="C22" s="4" t="s">
        <v>39</v>
      </c>
      <c r="D22" s="4" t="s">
        <v>40</v>
      </c>
      <c r="E22" s="4">
        <v>656.7</v>
      </c>
      <c r="F22" s="4">
        <v>30</v>
      </c>
      <c r="G22" s="4">
        <f t="shared" si="0"/>
        <v>19701</v>
      </c>
    </row>
    <row r="23" customFormat="1" spans="1:7">
      <c r="A23" s="4">
        <v>15</v>
      </c>
      <c r="B23" s="5" t="s">
        <v>38</v>
      </c>
      <c r="C23" s="4" t="s">
        <v>39</v>
      </c>
      <c r="D23" s="4" t="s">
        <v>40</v>
      </c>
      <c r="E23" s="4">
        <v>693.8</v>
      </c>
      <c r="F23" s="4">
        <v>30</v>
      </c>
      <c r="G23" s="4">
        <f t="shared" si="0"/>
        <v>20814</v>
      </c>
    </row>
    <row r="24" spans="1:7">
      <c r="A24" s="4">
        <v>16</v>
      </c>
      <c r="B24" s="5" t="s">
        <v>38</v>
      </c>
      <c r="C24" s="4" t="s">
        <v>39</v>
      </c>
      <c r="D24" s="4" t="s">
        <v>40</v>
      </c>
      <c r="E24" s="4">
        <v>73.4</v>
      </c>
      <c r="F24" s="4">
        <v>30</v>
      </c>
      <c r="G24" s="4">
        <f t="shared" si="0"/>
        <v>2202</v>
      </c>
    </row>
    <row r="25" spans="1:7">
      <c r="A25" s="4">
        <v>17</v>
      </c>
      <c r="B25" s="5" t="s">
        <v>41</v>
      </c>
      <c r="C25" s="4" t="s">
        <v>42</v>
      </c>
      <c r="D25" s="4" t="s">
        <v>43</v>
      </c>
      <c r="E25" s="4">
        <v>283.3</v>
      </c>
      <c r="F25" s="4">
        <v>30</v>
      </c>
      <c r="G25" s="4">
        <f t="shared" si="0"/>
        <v>8499</v>
      </c>
    </row>
    <row r="26" spans="1:7">
      <c r="A26" s="12">
        <v>18</v>
      </c>
      <c r="B26" s="10" t="s">
        <v>44</v>
      </c>
      <c r="C26" s="13" t="s">
        <v>19</v>
      </c>
      <c r="D26" s="4" t="s">
        <v>20</v>
      </c>
      <c r="E26" s="4">
        <v>3051.2</v>
      </c>
      <c r="F26" s="4">
        <v>30</v>
      </c>
      <c r="G26" s="4">
        <f t="shared" si="0"/>
        <v>91536</v>
      </c>
    </row>
    <row r="27" spans="1:7">
      <c r="A27" s="16"/>
      <c r="B27" s="10"/>
      <c r="C27" s="13" t="s">
        <v>19</v>
      </c>
      <c r="D27" s="4" t="s">
        <v>45</v>
      </c>
      <c r="E27" s="4">
        <v>250</v>
      </c>
      <c r="F27" s="4">
        <v>30</v>
      </c>
      <c r="G27" s="4">
        <f t="shared" si="0"/>
        <v>7500</v>
      </c>
    </row>
    <row r="28" spans="1:7">
      <c r="A28" s="14"/>
      <c r="B28" s="10"/>
      <c r="C28" s="13" t="s">
        <v>19</v>
      </c>
      <c r="D28" s="4" t="s">
        <v>27</v>
      </c>
      <c r="E28" s="4">
        <v>221.1</v>
      </c>
      <c r="F28" s="4">
        <v>30</v>
      </c>
      <c r="G28" s="4">
        <f t="shared" si="0"/>
        <v>6633</v>
      </c>
    </row>
    <row r="29" spans="1:7">
      <c r="A29" s="4">
        <v>19</v>
      </c>
      <c r="B29" s="4" t="s">
        <v>46</v>
      </c>
      <c r="C29" s="4" t="s">
        <v>19</v>
      </c>
      <c r="D29" s="4" t="s">
        <v>47</v>
      </c>
      <c r="E29" s="4">
        <v>408.1</v>
      </c>
      <c r="F29" s="4">
        <v>30</v>
      </c>
      <c r="G29" s="4">
        <f t="shared" si="0"/>
        <v>12243</v>
      </c>
    </row>
    <row r="30" spans="1:7">
      <c r="A30" s="4">
        <v>20</v>
      </c>
      <c r="B30" s="4" t="s">
        <v>48</v>
      </c>
      <c r="C30" s="4" t="s">
        <v>19</v>
      </c>
      <c r="D30" s="4" t="s">
        <v>27</v>
      </c>
      <c r="E30" s="4">
        <v>334.7</v>
      </c>
      <c r="F30" s="4">
        <v>30</v>
      </c>
      <c r="G30" s="4">
        <f t="shared" si="0"/>
        <v>10041</v>
      </c>
    </row>
    <row r="31" spans="1:7">
      <c r="A31" s="4">
        <v>21</v>
      </c>
      <c r="B31" s="5" t="s">
        <v>49</v>
      </c>
      <c r="C31" s="4" t="s">
        <v>22</v>
      </c>
      <c r="D31" s="4" t="s">
        <v>50</v>
      </c>
      <c r="E31" s="4">
        <v>411.3</v>
      </c>
      <c r="F31" s="4">
        <v>30</v>
      </c>
      <c r="G31" s="4">
        <f t="shared" si="0"/>
        <v>12339</v>
      </c>
    </row>
    <row r="32" spans="1:7">
      <c r="A32" s="4">
        <v>22</v>
      </c>
      <c r="B32" s="5" t="s">
        <v>51</v>
      </c>
      <c r="C32" s="4" t="s">
        <v>39</v>
      </c>
      <c r="D32" s="4" t="s">
        <v>52</v>
      </c>
      <c r="E32" s="4">
        <v>32.3</v>
      </c>
      <c r="F32" s="4">
        <v>30</v>
      </c>
      <c r="G32" s="4">
        <f t="shared" si="0"/>
        <v>969</v>
      </c>
    </row>
    <row r="33" spans="1:7">
      <c r="A33" s="4">
        <v>23</v>
      </c>
      <c r="B33" s="5" t="s">
        <v>53</v>
      </c>
      <c r="C33" s="4" t="s">
        <v>39</v>
      </c>
      <c r="D33" s="4" t="s">
        <v>54</v>
      </c>
      <c r="E33" s="4">
        <v>146.4</v>
      </c>
      <c r="F33" s="4">
        <v>30</v>
      </c>
      <c r="G33" s="4">
        <f t="shared" si="0"/>
        <v>4392</v>
      </c>
    </row>
    <row r="34" spans="1:7">
      <c r="A34" s="4">
        <v>24</v>
      </c>
      <c r="B34" s="5" t="s">
        <v>55</v>
      </c>
      <c r="C34" s="4" t="s">
        <v>39</v>
      </c>
      <c r="D34" s="4" t="s">
        <v>56</v>
      </c>
      <c r="E34" s="4">
        <v>767.5</v>
      </c>
      <c r="F34" s="4">
        <v>30</v>
      </c>
      <c r="G34" s="4">
        <f t="shared" si="0"/>
        <v>23025</v>
      </c>
    </row>
    <row r="35" spans="1:7">
      <c r="A35" s="4">
        <v>25</v>
      </c>
      <c r="B35" s="5" t="s">
        <v>57</v>
      </c>
      <c r="C35" s="4" t="s">
        <v>39</v>
      </c>
      <c r="D35" s="4" t="s">
        <v>58</v>
      </c>
      <c r="E35" s="4">
        <v>2358.3</v>
      </c>
      <c r="F35" s="4">
        <v>30</v>
      </c>
      <c r="G35" s="4">
        <f t="shared" si="0"/>
        <v>70749</v>
      </c>
    </row>
    <row r="36" spans="1:7">
      <c r="A36" s="4">
        <v>26</v>
      </c>
      <c r="B36" s="5" t="s">
        <v>59</v>
      </c>
      <c r="C36" s="4" t="s">
        <v>39</v>
      </c>
      <c r="D36" s="4" t="s">
        <v>58</v>
      </c>
      <c r="E36" s="4">
        <v>1876.2</v>
      </c>
      <c r="F36" s="4">
        <v>30</v>
      </c>
      <c r="G36" s="4">
        <f t="shared" si="0"/>
        <v>56286</v>
      </c>
    </row>
    <row r="37" spans="1:7">
      <c r="A37" s="4">
        <v>27</v>
      </c>
      <c r="B37" s="5" t="s">
        <v>60</v>
      </c>
      <c r="C37" s="4" t="s">
        <v>39</v>
      </c>
      <c r="D37" s="4" t="s">
        <v>58</v>
      </c>
      <c r="E37" s="4">
        <v>1711.2</v>
      </c>
      <c r="F37" s="4">
        <v>30</v>
      </c>
      <c r="G37" s="4">
        <f t="shared" si="0"/>
        <v>51336</v>
      </c>
    </row>
    <row r="38" spans="1:7">
      <c r="A38" s="4">
        <v>28</v>
      </c>
      <c r="B38" s="5" t="s">
        <v>61</v>
      </c>
      <c r="C38" s="4" t="s">
        <v>62</v>
      </c>
      <c r="D38" s="4" t="s">
        <v>63</v>
      </c>
      <c r="E38" s="4">
        <v>313.6</v>
      </c>
      <c r="F38" s="4">
        <v>30</v>
      </c>
      <c r="G38" s="4">
        <f t="shared" si="0"/>
        <v>9408</v>
      </c>
    </row>
    <row r="39" spans="1:7">
      <c r="A39" s="4">
        <v>29</v>
      </c>
      <c r="B39" s="5" t="s">
        <v>55</v>
      </c>
      <c r="C39" s="4" t="s">
        <v>39</v>
      </c>
      <c r="D39" s="4" t="s">
        <v>56</v>
      </c>
      <c r="E39" s="4">
        <v>325.2</v>
      </c>
      <c r="F39" s="4">
        <v>30</v>
      </c>
      <c r="G39" s="4">
        <f t="shared" si="0"/>
        <v>9756</v>
      </c>
    </row>
    <row r="40" spans="1:7">
      <c r="A40" s="4">
        <v>30</v>
      </c>
      <c r="B40" s="5" t="s">
        <v>64</v>
      </c>
      <c r="C40" s="4" t="s">
        <v>39</v>
      </c>
      <c r="D40" s="4" t="s">
        <v>65</v>
      </c>
      <c r="E40" s="4">
        <v>825.6</v>
      </c>
      <c r="F40" s="4">
        <v>30</v>
      </c>
      <c r="G40" s="4">
        <f t="shared" si="0"/>
        <v>24768</v>
      </c>
    </row>
    <row r="41" spans="1:7">
      <c r="A41" s="4">
        <v>31</v>
      </c>
      <c r="B41" s="5" t="s">
        <v>66</v>
      </c>
      <c r="C41" s="4" t="s">
        <v>62</v>
      </c>
      <c r="D41" s="4" t="s">
        <v>67</v>
      </c>
      <c r="E41" s="4">
        <v>428.2</v>
      </c>
      <c r="F41" s="4">
        <v>30</v>
      </c>
      <c r="G41" s="4">
        <f t="shared" si="0"/>
        <v>12846</v>
      </c>
    </row>
    <row r="42" spans="1:7">
      <c r="A42" s="4">
        <v>32</v>
      </c>
      <c r="B42" s="5" t="s">
        <v>68</v>
      </c>
      <c r="C42" s="4" t="s">
        <v>39</v>
      </c>
      <c r="D42" s="4" t="s">
        <v>58</v>
      </c>
      <c r="E42" s="4">
        <v>348.5</v>
      </c>
      <c r="F42" s="4">
        <v>30</v>
      </c>
      <c r="G42" s="4">
        <f t="shared" si="0"/>
        <v>10455</v>
      </c>
    </row>
    <row r="43" spans="1:7">
      <c r="A43" s="4">
        <v>33</v>
      </c>
      <c r="B43" s="5" t="s">
        <v>69</v>
      </c>
      <c r="C43" s="4" t="s">
        <v>70</v>
      </c>
      <c r="D43" s="4" t="s">
        <v>71</v>
      </c>
      <c r="E43" s="4">
        <v>119.2</v>
      </c>
      <c r="F43" s="4">
        <v>30</v>
      </c>
      <c r="G43" s="4">
        <f t="shared" si="0"/>
        <v>3576</v>
      </c>
    </row>
    <row r="44" customFormat="1" spans="1:7">
      <c r="A44" s="12">
        <v>34</v>
      </c>
      <c r="B44" s="10" t="s">
        <v>72</v>
      </c>
      <c r="C44" s="13" t="s">
        <v>70</v>
      </c>
      <c r="D44" s="4" t="s">
        <v>71</v>
      </c>
      <c r="E44" s="4">
        <v>1466.6</v>
      </c>
      <c r="F44" s="4">
        <v>30</v>
      </c>
      <c r="G44" s="4">
        <f t="shared" si="0"/>
        <v>43998</v>
      </c>
    </row>
    <row r="45" ht="27" spans="1:7">
      <c r="A45" s="14"/>
      <c r="B45" s="10"/>
      <c r="C45" s="13" t="s">
        <v>70</v>
      </c>
      <c r="D45" s="4" t="s">
        <v>73</v>
      </c>
      <c r="E45" s="4">
        <v>720.2</v>
      </c>
      <c r="F45" s="4">
        <v>30</v>
      </c>
      <c r="G45" s="4">
        <f t="shared" si="0"/>
        <v>21606</v>
      </c>
    </row>
    <row r="46" ht="40.5" spans="1:7">
      <c r="A46" s="4">
        <v>35</v>
      </c>
      <c r="B46" s="17" t="s">
        <v>74</v>
      </c>
      <c r="C46" s="4" t="s">
        <v>75</v>
      </c>
      <c r="D46" s="4" t="s">
        <v>76</v>
      </c>
      <c r="E46" s="4">
        <v>31.8</v>
      </c>
      <c r="F46" s="4">
        <v>30</v>
      </c>
      <c r="G46" s="4">
        <f t="shared" si="0"/>
        <v>954</v>
      </c>
    </row>
    <row r="47" customFormat="1" ht="40.5" spans="1:7">
      <c r="A47" s="4">
        <v>36</v>
      </c>
      <c r="B47" s="17" t="s">
        <v>74</v>
      </c>
      <c r="C47" s="4" t="s">
        <v>75</v>
      </c>
      <c r="D47" s="4" t="s">
        <v>76</v>
      </c>
      <c r="E47" s="4">
        <v>10.5</v>
      </c>
      <c r="F47" s="4">
        <v>30</v>
      </c>
      <c r="G47" s="4">
        <f t="shared" si="0"/>
        <v>315</v>
      </c>
    </row>
    <row r="48" spans="1:7">
      <c r="A48" s="6">
        <v>37</v>
      </c>
      <c r="B48" s="7" t="s">
        <v>77</v>
      </c>
      <c r="C48" s="4" t="s">
        <v>62</v>
      </c>
      <c r="D48" s="4" t="s">
        <v>67</v>
      </c>
      <c r="E48" s="4">
        <v>599.7</v>
      </c>
      <c r="F48" s="4">
        <v>30</v>
      </c>
      <c r="G48" s="4">
        <f t="shared" si="0"/>
        <v>17991</v>
      </c>
    </row>
    <row r="49" spans="1:7">
      <c r="A49" s="11"/>
      <c r="B49" s="18"/>
      <c r="C49" s="4" t="s">
        <v>62</v>
      </c>
      <c r="D49" s="4" t="s">
        <v>78</v>
      </c>
      <c r="E49" s="4">
        <v>1052.7</v>
      </c>
      <c r="F49" s="4">
        <v>30</v>
      </c>
      <c r="G49" s="4">
        <f t="shared" si="0"/>
        <v>31581</v>
      </c>
    </row>
    <row r="50" spans="1:7">
      <c r="A50" s="8"/>
      <c r="B50" s="9"/>
      <c r="C50" s="4" t="s">
        <v>62</v>
      </c>
      <c r="D50" s="4" t="s">
        <v>79</v>
      </c>
      <c r="E50" s="4">
        <v>389.1</v>
      </c>
      <c r="F50" s="4">
        <v>30</v>
      </c>
      <c r="G50" s="4">
        <f t="shared" si="0"/>
        <v>11673</v>
      </c>
    </row>
    <row r="51" spans="1:7">
      <c r="A51" s="6">
        <v>38</v>
      </c>
      <c r="B51" s="7" t="s">
        <v>80</v>
      </c>
      <c r="C51" s="4" t="s">
        <v>9</v>
      </c>
      <c r="D51" s="4" t="s">
        <v>10</v>
      </c>
      <c r="E51" s="4">
        <v>2826.6</v>
      </c>
      <c r="F51" s="4">
        <v>30</v>
      </c>
      <c r="G51" s="4">
        <f t="shared" si="0"/>
        <v>84798</v>
      </c>
    </row>
    <row r="52" spans="1:7">
      <c r="A52" s="8"/>
      <c r="B52" s="9"/>
      <c r="C52" s="4" t="s">
        <v>81</v>
      </c>
      <c r="D52" s="4" t="s">
        <v>82</v>
      </c>
      <c r="E52" s="4">
        <v>1163.8</v>
      </c>
      <c r="F52" s="4">
        <v>30</v>
      </c>
      <c r="G52" s="4">
        <f t="shared" si="0"/>
        <v>34914</v>
      </c>
    </row>
    <row r="53" spans="1:7">
      <c r="A53" s="4">
        <v>39</v>
      </c>
      <c r="B53" s="4" t="s">
        <v>8</v>
      </c>
      <c r="C53" s="4" t="s">
        <v>9</v>
      </c>
      <c r="D53" s="4" t="s">
        <v>10</v>
      </c>
      <c r="E53" s="4">
        <v>502.4</v>
      </c>
      <c r="F53" s="4">
        <v>30</v>
      </c>
      <c r="G53" s="4">
        <f t="shared" si="0"/>
        <v>15072</v>
      </c>
    </row>
    <row r="54" spans="1:7">
      <c r="A54" s="4">
        <v>40</v>
      </c>
      <c r="B54" s="4" t="s">
        <v>83</v>
      </c>
      <c r="C54" s="4" t="s">
        <v>9</v>
      </c>
      <c r="D54" s="4" t="s">
        <v>10</v>
      </c>
      <c r="E54" s="4">
        <v>761.6</v>
      </c>
      <c r="F54" s="4">
        <v>30</v>
      </c>
      <c r="G54" s="4">
        <f t="shared" si="0"/>
        <v>22848</v>
      </c>
    </row>
    <row r="55" spans="1:7">
      <c r="A55" s="4">
        <v>41</v>
      </c>
      <c r="B55" s="4" t="s">
        <v>83</v>
      </c>
      <c r="C55" s="4" t="s">
        <v>9</v>
      </c>
      <c r="D55" s="4" t="s">
        <v>10</v>
      </c>
      <c r="E55" s="4">
        <v>529.7</v>
      </c>
      <c r="F55" s="4">
        <v>30</v>
      </c>
      <c r="G55" s="4">
        <f t="shared" si="0"/>
        <v>15891</v>
      </c>
    </row>
    <row r="56" spans="1:7">
      <c r="A56" s="4">
        <v>42</v>
      </c>
      <c r="B56" s="5" t="s">
        <v>84</v>
      </c>
      <c r="C56" s="4" t="s">
        <v>9</v>
      </c>
      <c r="D56" s="4" t="s">
        <v>85</v>
      </c>
      <c r="E56" s="4">
        <v>324.1</v>
      </c>
      <c r="F56" s="4">
        <v>30</v>
      </c>
      <c r="G56" s="4">
        <f t="shared" si="0"/>
        <v>9723</v>
      </c>
    </row>
    <row r="57" spans="1:7">
      <c r="A57" s="4">
        <v>43</v>
      </c>
      <c r="B57" s="5" t="s">
        <v>86</v>
      </c>
      <c r="C57" s="4" t="s">
        <v>9</v>
      </c>
      <c r="D57" s="4" t="s">
        <v>87</v>
      </c>
      <c r="E57" s="4">
        <v>135.7</v>
      </c>
      <c r="F57" s="4">
        <v>30</v>
      </c>
      <c r="G57" s="4">
        <f t="shared" si="0"/>
        <v>4071</v>
      </c>
    </row>
    <row r="58" spans="1:7">
      <c r="A58" s="6">
        <v>44</v>
      </c>
      <c r="B58" s="7" t="s">
        <v>88</v>
      </c>
      <c r="C58" s="4" t="s">
        <v>9</v>
      </c>
      <c r="D58" s="4" t="s">
        <v>13</v>
      </c>
      <c r="E58" s="4">
        <v>1521.1</v>
      </c>
      <c r="F58" s="4">
        <v>30</v>
      </c>
      <c r="G58" s="4">
        <f t="shared" si="0"/>
        <v>45633</v>
      </c>
    </row>
    <row r="59" spans="1:7">
      <c r="A59" s="11"/>
      <c r="B59" s="18"/>
      <c r="C59" s="4" t="s">
        <v>9</v>
      </c>
      <c r="D59" s="4" t="s">
        <v>89</v>
      </c>
      <c r="E59" s="4">
        <v>5205.5</v>
      </c>
      <c r="F59" s="4">
        <v>30</v>
      </c>
      <c r="G59" s="4">
        <f t="shared" si="0"/>
        <v>156165</v>
      </c>
    </row>
    <row r="60" spans="1:7">
      <c r="A60" s="11"/>
      <c r="B60" s="18"/>
      <c r="C60" s="4" t="s">
        <v>9</v>
      </c>
      <c r="D60" s="4" t="s">
        <v>10</v>
      </c>
      <c r="E60" s="4">
        <v>431.2</v>
      </c>
      <c r="F60" s="4">
        <v>30</v>
      </c>
      <c r="G60" s="4">
        <f t="shared" si="0"/>
        <v>12936</v>
      </c>
    </row>
    <row r="61" spans="1:7">
      <c r="A61" s="11"/>
      <c r="B61" s="18"/>
      <c r="C61" s="4" t="s">
        <v>90</v>
      </c>
      <c r="D61" s="4" t="s">
        <v>91</v>
      </c>
      <c r="E61" s="4">
        <v>174</v>
      </c>
      <c r="F61" s="4">
        <v>30</v>
      </c>
      <c r="G61" s="4">
        <f t="shared" si="0"/>
        <v>5220</v>
      </c>
    </row>
    <row r="62" spans="1:7">
      <c r="A62" s="8"/>
      <c r="B62" s="9"/>
      <c r="C62" s="4" t="s">
        <v>42</v>
      </c>
      <c r="D62" s="4" t="s">
        <v>43</v>
      </c>
      <c r="E62" s="4">
        <v>646.5</v>
      </c>
      <c r="F62" s="4">
        <v>30</v>
      </c>
      <c r="G62" s="4">
        <f t="shared" si="0"/>
        <v>19395</v>
      </c>
    </row>
    <row r="63" spans="1:7">
      <c r="A63" s="4">
        <v>45</v>
      </c>
      <c r="B63" s="5" t="s">
        <v>92</v>
      </c>
      <c r="C63" s="4" t="s">
        <v>9</v>
      </c>
      <c r="D63" s="4" t="s">
        <v>13</v>
      </c>
      <c r="E63" s="4">
        <v>9328.6</v>
      </c>
      <c r="F63" s="4">
        <v>30</v>
      </c>
      <c r="G63" s="4">
        <f t="shared" si="0"/>
        <v>279858</v>
      </c>
    </row>
    <row r="64" spans="1:7">
      <c r="A64" s="4">
        <v>46</v>
      </c>
      <c r="B64" s="5" t="s">
        <v>93</v>
      </c>
      <c r="C64" s="4" t="s">
        <v>39</v>
      </c>
      <c r="D64" s="4" t="s">
        <v>65</v>
      </c>
      <c r="E64" s="4">
        <v>128.7</v>
      </c>
      <c r="F64" s="4">
        <v>30</v>
      </c>
      <c r="G64" s="4">
        <f t="shared" si="0"/>
        <v>3861</v>
      </c>
    </row>
    <row r="65" spans="1:7">
      <c r="A65" s="4">
        <v>47</v>
      </c>
      <c r="B65" s="15" t="s">
        <v>94</v>
      </c>
      <c r="C65" s="4" t="s">
        <v>9</v>
      </c>
      <c r="D65" s="4" t="s">
        <v>85</v>
      </c>
      <c r="E65" s="4">
        <v>71.4</v>
      </c>
      <c r="F65" s="4">
        <v>30</v>
      </c>
      <c r="G65" s="4">
        <f t="shared" si="0"/>
        <v>2142</v>
      </c>
    </row>
    <row r="66" spans="1:7">
      <c r="A66" s="4">
        <v>48</v>
      </c>
      <c r="B66" s="15" t="s">
        <v>95</v>
      </c>
      <c r="C66" s="4" t="s">
        <v>9</v>
      </c>
      <c r="D66" s="4" t="s">
        <v>87</v>
      </c>
      <c r="E66" s="4">
        <v>3462.9</v>
      </c>
      <c r="F66" s="4">
        <v>30</v>
      </c>
      <c r="G66" s="4">
        <f t="shared" si="0"/>
        <v>103887</v>
      </c>
    </row>
    <row r="67" spans="1:7">
      <c r="A67" s="4">
        <v>49</v>
      </c>
      <c r="B67" s="15" t="s">
        <v>96</v>
      </c>
      <c r="C67" s="4" t="s">
        <v>9</v>
      </c>
      <c r="D67" s="4" t="s">
        <v>10</v>
      </c>
      <c r="E67" s="4">
        <v>1665</v>
      </c>
      <c r="F67" s="4">
        <v>30</v>
      </c>
      <c r="G67" s="4">
        <f t="shared" si="0"/>
        <v>49950</v>
      </c>
    </row>
    <row r="68" spans="1:7">
      <c r="A68" s="4">
        <v>50</v>
      </c>
      <c r="B68" s="15" t="s">
        <v>97</v>
      </c>
      <c r="C68" s="4" t="s">
        <v>9</v>
      </c>
      <c r="D68" s="4" t="s">
        <v>85</v>
      </c>
      <c r="E68" s="4">
        <v>1177.9</v>
      </c>
      <c r="F68" s="4">
        <v>30</v>
      </c>
      <c r="G68" s="4">
        <f t="shared" ref="G68:G131" si="1">E68*F68</f>
        <v>35337</v>
      </c>
    </row>
    <row r="69" spans="1:7">
      <c r="A69" s="4">
        <v>51</v>
      </c>
      <c r="B69" s="15" t="s">
        <v>98</v>
      </c>
      <c r="C69" s="4" t="s">
        <v>75</v>
      </c>
      <c r="D69" s="4" t="s">
        <v>99</v>
      </c>
      <c r="E69" s="4">
        <v>93.8</v>
      </c>
      <c r="F69" s="4">
        <v>30</v>
      </c>
      <c r="G69" s="4">
        <f t="shared" si="1"/>
        <v>2814</v>
      </c>
    </row>
    <row r="70" spans="1:7">
      <c r="A70" s="4">
        <v>52</v>
      </c>
      <c r="B70" s="15" t="s">
        <v>100</v>
      </c>
      <c r="C70" s="4" t="s">
        <v>39</v>
      </c>
      <c r="D70" s="4" t="s">
        <v>101</v>
      </c>
      <c r="E70" s="4">
        <v>1617.4</v>
      </c>
      <c r="F70" s="4">
        <v>30</v>
      </c>
      <c r="G70" s="4">
        <f t="shared" si="1"/>
        <v>48522</v>
      </c>
    </row>
    <row r="71" spans="1:7">
      <c r="A71" s="4">
        <v>53</v>
      </c>
      <c r="B71" s="15" t="s">
        <v>102</v>
      </c>
      <c r="C71" s="4" t="s">
        <v>70</v>
      </c>
      <c r="D71" s="4" t="s">
        <v>103</v>
      </c>
      <c r="E71" s="4">
        <v>493.9</v>
      </c>
      <c r="F71" s="4">
        <v>30</v>
      </c>
      <c r="G71" s="4">
        <f t="shared" si="1"/>
        <v>14817</v>
      </c>
    </row>
    <row r="72" spans="1:7">
      <c r="A72" s="4">
        <v>54</v>
      </c>
      <c r="B72" s="15" t="s">
        <v>104</v>
      </c>
      <c r="C72" s="4" t="s">
        <v>16</v>
      </c>
      <c r="D72" s="4" t="s">
        <v>37</v>
      </c>
      <c r="E72" s="4">
        <v>1980.1</v>
      </c>
      <c r="F72" s="4">
        <v>30</v>
      </c>
      <c r="G72" s="4">
        <f t="shared" si="1"/>
        <v>59403</v>
      </c>
    </row>
    <row r="73" spans="1:7">
      <c r="A73" s="4"/>
      <c r="B73" s="15"/>
      <c r="C73" s="4"/>
      <c r="D73" s="4" t="s">
        <v>105</v>
      </c>
      <c r="E73" s="4">
        <v>707.6</v>
      </c>
      <c r="F73" s="4">
        <v>30</v>
      </c>
      <c r="G73" s="4">
        <f t="shared" si="1"/>
        <v>21228</v>
      </c>
    </row>
    <row r="74" spans="1:7">
      <c r="A74" s="4"/>
      <c r="B74" s="15"/>
      <c r="C74" s="4" t="s">
        <v>70</v>
      </c>
      <c r="D74" s="4" t="s">
        <v>106</v>
      </c>
      <c r="E74" s="4">
        <v>184.6</v>
      </c>
      <c r="F74" s="4">
        <v>30</v>
      </c>
      <c r="G74" s="4">
        <f t="shared" si="1"/>
        <v>5538</v>
      </c>
    </row>
    <row r="75" spans="1:7">
      <c r="A75" s="4">
        <v>55</v>
      </c>
      <c r="B75" s="15" t="s">
        <v>107</v>
      </c>
      <c r="C75" s="4" t="s">
        <v>75</v>
      </c>
      <c r="D75" s="4" t="s">
        <v>108</v>
      </c>
      <c r="E75" s="4">
        <v>148.8</v>
      </c>
      <c r="F75" s="4">
        <v>30</v>
      </c>
      <c r="G75" s="4">
        <f t="shared" si="1"/>
        <v>4464</v>
      </c>
    </row>
    <row r="76" spans="1:7">
      <c r="A76" s="4"/>
      <c r="B76" s="15"/>
      <c r="C76" s="4" t="s">
        <v>109</v>
      </c>
      <c r="D76" s="4" t="s">
        <v>110</v>
      </c>
      <c r="E76" s="4">
        <v>451.5</v>
      </c>
      <c r="F76" s="4">
        <v>30</v>
      </c>
      <c r="G76" s="4">
        <f t="shared" si="1"/>
        <v>13545</v>
      </c>
    </row>
    <row r="77" spans="1:7">
      <c r="A77" s="4"/>
      <c r="B77" s="15"/>
      <c r="C77" s="4" t="s">
        <v>16</v>
      </c>
      <c r="D77" s="4" t="s">
        <v>111</v>
      </c>
      <c r="E77" s="4">
        <v>506.9</v>
      </c>
      <c r="F77" s="4">
        <v>30</v>
      </c>
      <c r="G77" s="4">
        <f t="shared" si="1"/>
        <v>15207</v>
      </c>
    </row>
    <row r="78" customFormat="1" spans="1:7">
      <c r="A78" s="4">
        <v>56</v>
      </c>
      <c r="B78" s="15" t="s">
        <v>112</v>
      </c>
      <c r="C78" s="4" t="s">
        <v>109</v>
      </c>
      <c r="D78" s="4" t="s">
        <v>113</v>
      </c>
      <c r="E78" s="4">
        <v>865.1</v>
      </c>
      <c r="F78" s="4">
        <v>30</v>
      </c>
      <c r="G78" s="4">
        <f t="shared" si="1"/>
        <v>25953</v>
      </c>
    </row>
    <row r="79" customFormat="1" spans="1:7">
      <c r="A79" s="4"/>
      <c r="B79" s="15"/>
      <c r="C79" s="4" t="s">
        <v>109</v>
      </c>
      <c r="D79" s="4" t="s">
        <v>114</v>
      </c>
      <c r="E79" s="4">
        <v>441.1</v>
      </c>
      <c r="F79" s="4">
        <v>30</v>
      </c>
      <c r="G79" s="4">
        <f t="shared" si="1"/>
        <v>13233</v>
      </c>
    </row>
    <row r="80" spans="1:7">
      <c r="A80" s="4">
        <v>57</v>
      </c>
      <c r="B80" s="15" t="s">
        <v>115</v>
      </c>
      <c r="C80" s="4" t="s">
        <v>39</v>
      </c>
      <c r="D80" s="4" t="s">
        <v>65</v>
      </c>
      <c r="E80" s="4">
        <v>641.2</v>
      </c>
      <c r="F80" s="4">
        <v>30</v>
      </c>
      <c r="G80" s="4">
        <f t="shared" si="1"/>
        <v>19236</v>
      </c>
    </row>
    <row r="81" spans="1:7">
      <c r="A81" s="4"/>
      <c r="B81" s="15"/>
      <c r="C81" s="4" t="s">
        <v>16</v>
      </c>
      <c r="D81" s="4" t="s">
        <v>116</v>
      </c>
      <c r="E81" s="4">
        <v>446.2</v>
      </c>
      <c r="F81" s="4">
        <v>30</v>
      </c>
      <c r="G81" s="4">
        <f t="shared" si="1"/>
        <v>13386</v>
      </c>
    </row>
    <row r="82" spans="1:7">
      <c r="A82" s="4">
        <v>58</v>
      </c>
      <c r="B82" s="15" t="s">
        <v>115</v>
      </c>
      <c r="C82" s="4" t="s">
        <v>39</v>
      </c>
      <c r="D82" s="4" t="s">
        <v>65</v>
      </c>
      <c r="E82" s="4">
        <v>269</v>
      </c>
      <c r="F82" s="4">
        <v>30</v>
      </c>
      <c r="G82" s="4">
        <f t="shared" si="1"/>
        <v>8070</v>
      </c>
    </row>
    <row r="83" spans="1:7">
      <c r="A83" s="4">
        <v>59</v>
      </c>
      <c r="B83" s="15" t="s">
        <v>117</v>
      </c>
      <c r="C83" s="4" t="s">
        <v>39</v>
      </c>
      <c r="D83" s="4" t="s">
        <v>54</v>
      </c>
      <c r="E83" s="4">
        <v>111.6</v>
      </c>
      <c r="F83" s="4">
        <v>30</v>
      </c>
      <c r="G83" s="4">
        <f t="shared" si="1"/>
        <v>3348</v>
      </c>
    </row>
    <row r="84" spans="1:7">
      <c r="A84" s="4"/>
      <c r="B84" s="15"/>
      <c r="C84" s="4" t="s">
        <v>16</v>
      </c>
      <c r="D84" s="4" t="s">
        <v>118</v>
      </c>
      <c r="E84" s="4">
        <v>1179.9</v>
      </c>
      <c r="F84" s="4">
        <v>30</v>
      </c>
      <c r="G84" s="4">
        <f t="shared" si="1"/>
        <v>35397</v>
      </c>
    </row>
    <row r="85" spans="1:7">
      <c r="A85" s="4">
        <v>60</v>
      </c>
      <c r="B85" s="15" t="s">
        <v>119</v>
      </c>
      <c r="C85" s="4" t="s">
        <v>16</v>
      </c>
      <c r="D85" s="4" t="s">
        <v>118</v>
      </c>
      <c r="E85" s="4">
        <v>1348.2</v>
      </c>
      <c r="F85" s="4">
        <v>30</v>
      </c>
      <c r="G85" s="4">
        <f t="shared" si="1"/>
        <v>40446</v>
      </c>
    </row>
    <row r="86" spans="1:7">
      <c r="A86" s="4"/>
      <c r="B86" s="15"/>
      <c r="C86" s="4" t="s">
        <v>39</v>
      </c>
      <c r="D86" s="4" t="s">
        <v>54</v>
      </c>
      <c r="E86" s="4">
        <v>864.2</v>
      </c>
      <c r="F86" s="4">
        <v>30</v>
      </c>
      <c r="G86" s="4">
        <f t="shared" si="1"/>
        <v>25926</v>
      </c>
    </row>
    <row r="87" spans="1:7">
      <c r="A87" s="4">
        <v>61</v>
      </c>
      <c r="B87" s="15" t="s">
        <v>120</v>
      </c>
      <c r="C87" s="4" t="s">
        <v>16</v>
      </c>
      <c r="D87" s="4" t="s">
        <v>111</v>
      </c>
      <c r="E87" s="4">
        <v>219.9</v>
      </c>
      <c r="F87" s="4">
        <v>30</v>
      </c>
      <c r="G87" s="4">
        <f t="shared" si="1"/>
        <v>6597</v>
      </c>
    </row>
    <row r="88" spans="1:7">
      <c r="A88" s="4"/>
      <c r="B88" s="15"/>
      <c r="C88" s="4" t="s">
        <v>39</v>
      </c>
      <c r="D88" s="4" t="s">
        <v>56</v>
      </c>
      <c r="E88" s="4">
        <v>93.3</v>
      </c>
      <c r="F88" s="4">
        <v>30</v>
      </c>
      <c r="G88" s="4">
        <f t="shared" si="1"/>
        <v>2799</v>
      </c>
    </row>
    <row r="89" spans="1:7">
      <c r="A89" s="4">
        <v>62</v>
      </c>
      <c r="B89" s="15" t="s">
        <v>121</v>
      </c>
      <c r="C89" s="4" t="s">
        <v>16</v>
      </c>
      <c r="D89" s="4" t="s">
        <v>111</v>
      </c>
      <c r="E89" s="4">
        <v>1192.1</v>
      </c>
      <c r="F89" s="4">
        <v>30</v>
      </c>
      <c r="G89" s="4">
        <f t="shared" si="1"/>
        <v>35763</v>
      </c>
    </row>
    <row r="90" spans="1:7">
      <c r="A90" s="4"/>
      <c r="B90" s="15"/>
      <c r="C90" s="4" t="s">
        <v>39</v>
      </c>
      <c r="D90" s="4" t="s">
        <v>56</v>
      </c>
      <c r="E90" s="4">
        <v>1324.8</v>
      </c>
      <c r="F90" s="4">
        <v>30</v>
      </c>
      <c r="G90" s="4">
        <f t="shared" si="1"/>
        <v>39744</v>
      </c>
    </row>
    <row r="91" spans="1:7">
      <c r="A91" s="4">
        <v>63</v>
      </c>
      <c r="B91" s="15" t="s">
        <v>122</v>
      </c>
      <c r="C91" s="4" t="s">
        <v>62</v>
      </c>
      <c r="D91" s="4" t="s">
        <v>123</v>
      </c>
      <c r="E91" s="4">
        <v>497.1</v>
      </c>
      <c r="F91" s="4">
        <v>30</v>
      </c>
      <c r="G91" s="4">
        <f t="shared" si="1"/>
        <v>14913</v>
      </c>
    </row>
    <row r="92" ht="40.5" spans="1:7">
      <c r="A92" s="4">
        <v>64</v>
      </c>
      <c r="B92" s="15" t="s">
        <v>74</v>
      </c>
      <c r="C92" s="4" t="s">
        <v>70</v>
      </c>
      <c r="D92" s="4" t="s">
        <v>124</v>
      </c>
      <c r="E92" s="4">
        <v>957.7</v>
      </c>
      <c r="F92" s="4">
        <v>30</v>
      </c>
      <c r="G92" s="4">
        <f t="shared" si="1"/>
        <v>28731</v>
      </c>
    </row>
    <row r="93" spans="1:7">
      <c r="A93" s="4">
        <v>65</v>
      </c>
      <c r="B93" s="15" t="s">
        <v>125</v>
      </c>
      <c r="C93" s="4" t="s">
        <v>70</v>
      </c>
      <c r="D93" s="4" t="s">
        <v>126</v>
      </c>
      <c r="E93" s="4">
        <v>1589.3</v>
      </c>
      <c r="F93" s="4">
        <v>30</v>
      </c>
      <c r="G93" s="4">
        <f t="shared" si="1"/>
        <v>47679</v>
      </c>
    </row>
    <row r="94" spans="1:7">
      <c r="A94" s="4">
        <v>66</v>
      </c>
      <c r="B94" s="15" t="s">
        <v>127</v>
      </c>
      <c r="C94" s="4" t="s">
        <v>70</v>
      </c>
      <c r="D94" s="4" t="s">
        <v>126</v>
      </c>
      <c r="E94" s="4">
        <v>175</v>
      </c>
      <c r="F94" s="4">
        <v>30</v>
      </c>
      <c r="G94" s="4">
        <f t="shared" si="1"/>
        <v>5250</v>
      </c>
    </row>
    <row r="95" spans="1:7">
      <c r="A95" s="4">
        <v>67</v>
      </c>
      <c r="B95" s="15" t="s">
        <v>128</v>
      </c>
      <c r="C95" s="4" t="s">
        <v>39</v>
      </c>
      <c r="D95" s="4" t="s">
        <v>58</v>
      </c>
      <c r="E95" s="4">
        <v>325.9</v>
      </c>
      <c r="F95" s="4">
        <v>30</v>
      </c>
      <c r="G95" s="4">
        <f t="shared" si="1"/>
        <v>9777</v>
      </c>
    </row>
    <row r="96" spans="1:7">
      <c r="A96" s="4">
        <v>68</v>
      </c>
      <c r="B96" s="15" t="s">
        <v>129</v>
      </c>
      <c r="C96" s="4" t="s">
        <v>39</v>
      </c>
      <c r="D96" s="4" t="s">
        <v>58</v>
      </c>
      <c r="E96" s="4">
        <v>205.8</v>
      </c>
      <c r="F96" s="4">
        <v>30</v>
      </c>
      <c r="G96" s="4">
        <f t="shared" si="1"/>
        <v>6174</v>
      </c>
    </row>
    <row r="97" spans="1:7">
      <c r="A97" s="4">
        <v>69</v>
      </c>
      <c r="B97" s="15" t="s">
        <v>122</v>
      </c>
      <c r="C97" s="4" t="s">
        <v>19</v>
      </c>
      <c r="D97" s="4" t="s">
        <v>36</v>
      </c>
      <c r="E97" s="4">
        <v>318.3</v>
      </c>
      <c r="F97" s="4">
        <v>30</v>
      </c>
      <c r="G97" s="4">
        <f t="shared" si="1"/>
        <v>9549</v>
      </c>
    </row>
    <row r="98" spans="1:7">
      <c r="A98" s="4">
        <v>70</v>
      </c>
      <c r="B98" s="15" t="s">
        <v>130</v>
      </c>
      <c r="C98" s="4" t="s">
        <v>19</v>
      </c>
      <c r="D98" s="4" t="s">
        <v>36</v>
      </c>
      <c r="E98" s="4">
        <v>120</v>
      </c>
      <c r="F98" s="4">
        <v>30</v>
      </c>
      <c r="G98" s="4">
        <f t="shared" si="1"/>
        <v>3600</v>
      </c>
    </row>
    <row r="99" spans="1:7">
      <c r="A99" s="4">
        <v>71</v>
      </c>
      <c r="B99" s="15" t="s">
        <v>131</v>
      </c>
      <c r="C99" s="4" t="s">
        <v>19</v>
      </c>
      <c r="D99" s="4" t="s">
        <v>36</v>
      </c>
      <c r="E99" s="4">
        <v>563.1</v>
      </c>
      <c r="F99" s="4">
        <v>30</v>
      </c>
      <c r="G99" s="4">
        <f t="shared" si="1"/>
        <v>16893</v>
      </c>
    </row>
    <row r="100" spans="1:7">
      <c r="A100" s="4">
        <v>72</v>
      </c>
      <c r="B100" s="15" t="s">
        <v>15</v>
      </c>
      <c r="C100" s="4" t="s">
        <v>16</v>
      </c>
      <c r="D100" s="4" t="s">
        <v>17</v>
      </c>
      <c r="E100" s="4">
        <v>211.3</v>
      </c>
      <c r="F100" s="4">
        <v>30</v>
      </c>
      <c r="G100" s="4">
        <f t="shared" si="1"/>
        <v>6339</v>
      </c>
    </row>
    <row r="101" spans="1:7">
      <c r="A101" s="4"/>
      <c r="B101" s="15"/>
      <c r="C101" s="4" t="s">
        <v>39</v>
      </c>
      <c r="D101" s="4" t="s">
        <v>58</v>
      </c>
      <c r="E101" s="4">
        <v>983</v>
      </c>
      <c r="F101" s="4">
        <v>30</v>
      </c>
      <c r="G101" s="4">
        <f t="shared" si="1"/>
        <v>29490</v>
      </c>
    </row>
    <row r="102" spans="1:7">
      <c r="A102" s="4">
        <v>73</v>
      </c>
      <c r="B102" s="15" t="s">
        <v>132</v>
      </c>
      <c r="C102" s="15" t="s">
        <v>81</v>
      </c>
      <c r="D102" s="4" t="s">
        <v>133</v>
      </c>
      <c r="E102" s="4">
        <v>594.5</v>
      </c>
      <c r="F102" s="4">
        <v>30</v>
      </c>
      <c r="G102" s="4">
        <f t="shared" si="1"/>
        <v>17835</v>
      </c>
    </row>
    <row r="103" spans="1:7">
      <c r="A103" s="4">
        <v>74</v>
      </c>
      <c r="B103" s="15" t="s">
        <v>134</v>
      </c>
      <c r="C103" s="4" t="s">
        <v>81</v>
      </c>
      <c r="D103" s="4" t="s">
        <v>82</v>
      </c>
      <c r="E103" s="4">
        <v>599.3</v>
      </c>
      <c r="F103" s="4">
        <v>30</v>
      </c>
      <c r="G103" s="4">
        <f t="shared" si="1"/>
        <v>17979</v>
      </c>
    </row>
    <row r="104" spans="1:7">
      <c r="A104" s="4">
        <v>75</v>
      </c>
      <c r="B104" s="15" t="s">
        <v>135</v>
      </c>
      <c r="C104" s="4" t="s">
        <v>19</v>
      </c>
      <c r="D104" s="4" t="s">
        <v>136</v>
      </c>
      <c r="E104" s="4">
        <v>1516.9</v>
      </c>
      <c r="F104" s="4">
        <v>30</v>
      </c>
      <c r="G104" s="4">
        <f t="shared" si="1"/>
        <v>45507</v>
      </c>
    </row>
    <row r="105" spans="1:7">
      <c r="A105" s="4">
        <v>76</v>
      </c>
      <c r="B105" s="15" t="s">
        <v>137</v>
      </c>
      <c r="C105" s="4" t="s">
        <v>19</v>
      </c>
      <c r="D105" s="4" t="s">
        <v>138</v>
      </c>
      <c r="E105" s="4">
        <v>89.2</v>
      </c>
      <c r="F105" s="4">
        <v>30</v>
      </c>
      <c r="G105" s="4">
        <f t="shared" si="1"/>
        <v>2676</v>
      </c>
    </row>
    <row r="106" spans="1:7">
      <c r="A106" s="4">
        <v>77</v>
      </c>
      <c r="B106" s="15" t="s">
        <v>139</v>
      </c>
      <c r="C106" s="4" t="s">
        <v>19</v>
      </c>
      <c r="D106" s="4" t="s">
        <v>138</v>
      </c>
      <c r="E106" s="4">
        <v>209.6</v>
      </c>
      <c r="F106" s="4">
        <v>30</v>
      </c>
      <c r="G106" s="4">
        <f t="shared" si="1"/>
        <v>6288</v>
      </c>
    </row>
    <row r="107" spans="1:7">
      <c r="A107" s="4">
        <v>78</v>
      </c>
      <c r="B107" s="15" t="s">
        <v>140</v>
      </c>
      <c r="C107" s="4" t="s">
        <v>16</v>
      </c>
      <c r="D107" s="4" t="s">
        <v>141</v>
      </c>
      <c r="E107" s="4">
        <v>1093</v>
      </c>
      <c r="F107" s="4">
        <v>30</v>
      </c>
      <c r="G107" s="4">
        <f t="shared" si="1"/>
        <v>32790</v>
      </c>
    </row>
    <row r="108" spans="1:7">
      <c r="A108" s="4">
        <v>79</v>
      </c>
      <c r="B108" s="15" t="s">
        <v>142</v>
      </c>
      <c r="C108" s="4" t="s">
        <v>70</v>
      </c>
      <c r="D108" s="4" t="s">
        <v>143</v>
      </c>
      <c r="E108" s="4">
        <v>486.1</v>
      </c>
      <c r="F108" s="4">
        <v>30</v>
      </c>
      <c r="G108" s="4">
        <f t="shared" si="1"/>
        <v>14583</v>
      </c>
    </row>
    <row r="109" spans="1:7">
      <c r="A109" s="4"/>
      <c r="B109" s="15"/>
      <c r="C109" s="4" t="s">
        <v>16</v>
      </c>
      <c r="D109" s="4" t="s">
        <v>141</v>
      </c>
      <c r="E109" s="4">
        <v>227.8</v>
      </c>
      <c r="F109" s="4">
        <v>30</v>
      </c>
      <c r="G109" s="4">
        <f t="shared" si="1"/>
        <v>6834</v>
      </c>
    </row>
    <row r="110" spans="1:7">
      <c r="A110" s="4">
        <v>80</v>
      </c>
      <c r="B110" s="15" t="s">
        <v>144</v>
      </c>
      <c r="C110" s="4" t="s">
        <v>19</v>
      </c>
      <c r="D110" s="4" t="s">
        <v>145</v>
      </c>
      <c r="E110" s="4">
        <v>337.2</v>
      </c>
      <c r="F110" s="4">
        <v>30</v>
      </c>
      <c r="G110" s="4">
        <f t="shared" si="1"/>
        <v>10116</v>
      </c>
    </row>
    <row r="111" spans="1:7">
      <c r="A111" s="4"/>
      <c r="B111" s="15"/>
      <c r="C111" s="4" t="s">
        <v>19</v>
      </c>
      <c r="D111" s="4" t="s">
        <v>27</v>
      </c>
      <c r="E111" s="4">
        <v>518.9</v>
      </c>
      <c r="F111" s="4">
        <v>30</v>
      </c>
      <c r="G111" s="4">
        <f t="shared" si="1"/>
        <v>15567</v>
      </c>
    </row>
    <row r="112" spans="1:7">
      <c r="A112" s="4">
        <v>81</v>
      </c>
      <c r="B112" s="15" t="s">
        <v>146</v>
      </c>
      <c r="C112" s="4" t="s">
        <v>19</v>
      </c>
      <c r="D112" s="4" t="s">
        <v>145</v>
      </c>
      <c r="E112" s="4">
        <v>300.7</v>
      </c>
      <c r="F112" s="4">
        <v>30</v>
      </c>
      <c r="G112" s="4">
        <f t="shared" si="1"/>
        <v>9021</v>
      </c>
    </row>
    <row r="113" spans="1:7">
      <c r="A113" s="4"/>
      <c r="B113" s="15"/>
      <c r="C113" s="4"/>
      <c r="D113" s="4" t="s">
        <v>27</v>
      </c>
      <c r="E113" s="4">
        <v>244</v>
      </c>
      <c r="F113" s="4">
        <v>30</v>
      </c>
      <c r="G113" s="4">
        <f t="shared" si="1"/>
        <v>7320</v>
      </c>
    </row>
    <row r="114" spans="1:7">
      <c r="A114" s="4"/>
      <c r="B114" s="15"/>
      <c r="C114" s="4" t="s">
        <v>28</v>
      </c>
      <c r="D114" s="4" t="s">
        <v>29</v>
      </c>
      <c r="E114" s="4">
        <v>483.7</v>
      </c>
      <c r="F114" s="4">
        <v>30</v>
      </c>
      <c r="G114" s="4">
        <f t="shared" si="1"/>
        <v>14511</v>
      </c>
    </row>
    <row r="115" spans="1:7">
      <c r="A115" s="4">
        <v>82</v>
      </c>
      <c r="B115" s="15" t="s">
        <v>147</v>
      </c>
      <c r="C115" s="4" t="s">
        <v>19</v>
      </c>
      <c r="D115" s="4" t="s">
        <v>27</v>
      </c>
      <c r="E115" s="4">
        <v>296.6</v>
      </c>
      <c r="F115" s="4">
        <v>30</v>
      </c>
      <c r="G115" s="4">
        <f t="shared" si="1"/>
        <v>8898</v>
      </c>
    </row>
    <row r="116" spans="1:7">
      <c r="A116" s="4"/>
      <c r="B116" s="15"/>
      <c r="C116" s="4" t="s">
        <v>19</v>
      </c>
      <c r="D116" s="4" t="s">
        <v>148</v>
      </c>
      <c r="E116" s="4">
        <v>763.8</v>
      </c>
      <c r="F116" s="4">
        <v>30</v>
      </c>
      <c r="G116" s="4">
        <f t="shared" si="1"/>
        <v>22914</v>
      </c>
    </row>
    <row r="117" spans="1:7">
      <c r="A117" s="4">
        <v>83</v>
      </c>
      <c r="B117" s="15" t="s">
        <v>149</v>
      </c>
      <c r="C117" s="4" t="s">
        <v>75</v>
      </c>
      <c r="D117" s="4" t="s">
        <v>150</v>
      </c>
      <c r="E117" s="4">
        <v>185.7</v>
      </c>
      <c r="F117" s="4">
        <v>30</v>
      </c>
      <c r="G117" s="4">
        <f t="shared" si="1"/>
        <v>5571</v>
      </c>
    </row>
    <row r="118" spans="1:7">
      <c r="A118" s="4">
        <v>84</v>
      </c>
      <c r="B118" s="15" t="s">
        <v>151</v>
      </c>
      <c r="C118" s="4" t="s">
        <v>75</v>
      </c>
      <c r="D118" s="4" t="s">
        <v>150</v>
      </c>
      <c r="E118" s="4">
        <v>136.5</v>
      </c>
      <c r="F118" s="4">
        <v>30</v>
      </c>
      <c r="G118" s="4">
        <f t="shared" si="1"/>
        <v>4095</v>
      </c>
    </row>
    <row r="119" spans="1:7">
      <c r="A119" s="4">
        <v>85</v>
      </c>
      <c r="B119" s="15" t="s">
        <v>152</v>
      </c>
      <c r="C119" s="4" t="s">
        <v>39</v>
      </c>
      <c r="D119" s="4" t="s">
        <v>153</v>
      </c>
      <c r="E119" s="4">
        <v>441.2</v>
      </c>
      <c r="F119" s="4">
        <v>30</v>
      </c>
      <c r="G119" s="4">
        <f t="shared" si="1"/>
        <v>13236</v>
      </c>
    </row>
    <row r="120" spans="1:7">
      <c r="A120" s="4">
        <v>86</v>
      </c>
      <c r="B120" s="15" t="s">
        <v>154</v>
      </c>
      <c r="C120" s="4" t="s">
        <v>75</v>
      </c>
      <c r="D120" s="4" t="s">
        <v>155</v>
      </c>
      <c r="E120" s="4">
        <v>2280.4</v>
      </c>
      <c r="F120" s="4">
        <v>30</v>
      </c>
      <c r="G120" s="4">
        <f t="shared" si="1"/>
        <v>68412</v>
      </c>
    </row>
    <row r="121" spans="1:7">
      <c r="A121" s="4">
        <v>87</v>
      </c>
      <c r="B121" s="15" t="s">
        <v>156</v>
      </c>
      <c r="C121" s="4" t="s">
        <v>70</v>
      </c>
      <c r="D121" s="4" t="s">
        <v>157</v>
      </c>
      <c r="E121" s="4">
        <v>2783.1</v>
      </c>
      <c r="F121" s="4">
        <v>30</v>
      </c>
      <c r="G121" s="4">
        <f t="shared" si="1"/>
        <v>83493</v>
      </c>
    </row>
    <row r="122" spans="1:7">
      <c r="A122" s="4"/>
      <c r="B122" s="15"/>
      <c r="C122" s="4" t="s">
        <v>16</v>
      </c>
      <c r="D122" s="4" t="s">
        <v>111</v>
      </c>
      <c r="E122" s="4">
        <v>652.8</v>
      </c>
      <c r="F122" s="4">
        <v>30</v>
      </c>
      <c r="G122" s="4">
        <f t="shared" si="1"/>
        <v>19584</v>
      </c>
    </row>
    <row r="123" spans="1:7">
      <c r="A123" s="4">
        <v>88</v>
      </c>
      <c r="B123" s="15" t="s">
        <v>156</v>
      </c>
      <c r="C123" s="4" t="s">
        <v>70</v>
      </c>
      <c r="D123" s="4" t="s">
        <v>157</v>
      </c>
      <c r="E123" s="4">
        <v>1165.6</v>
      </c>
      <c r="F123" s="4">
        <v>30</v>
      </c>
      <c r="G123" s="4">
        <f t="shared" si="1"/>
        <v>34968</v>
      </c>
    </row>
    <row r="124" spans="1:7">
      <c r="A124" s="4"/>
      <c r="B124" s="15"/>
      <c r="C124" s="4" t="s">
        <v>16</v>
      </c>
      <c r="D124" s="4" t="s">
        <v>111</v>
      </c>
      <c r="E124" s="4">
        <v>287.1</v>
      </c>
      <c r="F124" s="4">
        <v>30</v>
      </c>
      <c r="G124" s="4">
        <f t="shared" si="1"/>
        <v>8613</v>
      </c>
    </row>
    <row r="125" ht="27" spans="1:7">
      <c r="A125" s="4">
        <v>89</v>
      </c>
      <c r="B125" s="4" t="s">
        <v>140</v>
      </c>
      <c r="C125" s="4" t="s">
        <v>75</v>
      </c>
      <c r="D125" s="4" t="s">
        <v>158</v>
      </c>
      <c r="E125" s="4">
        <v>470.1</v>
      </c>
      <c r="F125" s="4">
        <v>30</v>
      </c>
      <c r="G125" s="4">
        <f t="shared" si="1"/>
        <v>14103</v>
      </c>
    </row>
    <row r="126" spans="1:7">
      <c r="A126" s="4"/>
      <c r="B126" s="4"/>
      <c r="C126" s="4" t="s">
        <v>16</v>
      </c>
      <c r="D126" s="4" t="s">
        <v>141</v>
      </c>
      <c r="E126" s="4">
        <v>70.4</v>
      </c>
      <c r="F126" s="4">
        <v>30</v>
      </c>
      <c r="G126" s="4">
        <f t="shared" si="1"/>
        <v>2112</v>
      </c>
    </row>
    <row r="127" ht="27" spans="1:7">
      <c r="A127" s="4">
        <v>90</v>
      </c>
      <c r="B127" s="15" t="s">
        <v>159</v>
      </c>
      <c r="C127" s="4" t="s">
        <v>75</v>
      </c>
      <c r="D127" s="4" t="s">
        <v>158</v>
      </c>
      <c r="E127" s="4">
        <v>97.2</v>
      </c>
      <c r="F127" s="4">
        <v>30</v>
      </c>
      <c r="G127" s="4">
        <f t="shared" si="1"/>
        <v>2916</v>
      </c>
    </row>
    <row r="128" spans="1:7">
      <c r="A128" s="4"/>
      <c r="B128" s="15"/>
      <c r="C128" s="4" t="s">
        <v>16</v>
      </c>
      <c r="D128" s="4" t="s">
        <v>141</v>
      </c>
      <c r="E128" s="4">
        <v>40</v>
      </c>
      <c r="F128" s="4">
        <v>30</v>
      </c>
      <c r="G128" s="4">
        <f t="shared" si="1"/>
        <v>1200</v>
      </c>
    </row>
    <row r="129" spans="1:7">
      <c r="A129" s="4">
        <v>91</v>
      </c>
      <c r="B129" s="15" t="s">
        <v>160</v>
      </c>
      <c r="C129" s="4" t="s">
        <v>16</v>
      </c>
      <c r="D129" s="4" t="s">
        <v>141</v>
      </c>
      <c r="E129" s="4">
        <v>589.3</v>
      </c>
      <c r="F129" s="4">
        <v>30</v>
      </c>
      <c r="G129" s="4">
        <f t="shared" si="1"/>
        <v>17679</v>
      </c>
    </row>
    <row r="130" ht="27" spans="1:7">
      <c r="A130" s="4"/>
      <c r="B130" s="15"/>
      <c r="C130" s="4" t="s">
        <v>75</v>
      </c>
      <c r="D130" s="4" t="s">
        <v>158</v>
      </c>
      <c r="E130" s="4">
        <v>131.4</v>
      </c>
      <c r="F130" s="4">
        <v>30</v>
      </c>
      <c r="G130" s="4">
        <f t="shared" si="1"/>
        <v>3942</v>
      </c>
    </row>
    <row r="131" spans="1:7">
      <c r="A131" s="4"/>
      <c r="B131" s="15"/>
      <c r="C131" s="4" t="s">
        <v>70</v>
      </c>
      <c r="D131" s="4" t="s">
        <v>161</v>
      </c>
      <c r="E131" s="4">
        <v>649</v>
      </c>
      <c r="F131" s="4">
        <v>30</v>
      </c>
      <c r="G131" s="4">
        <f t="shared" si="1"/>
        <v>19470</v>
      </c>
    </row>
    <row r="132" spans="1:7">
      <c r="A132" s="4">
        <v>92</v>
      </c>
      <c r="B132" s="15" t="s">
        <v>159</v>
      </c>
      <c r="C132" s="4" t="s">
        <v>70</v>
      </c>
      <c r="D132" s="4" t="s">
        <v>161</v>
      </c>
      <c r="E132" s="4">
        <v>849.2</v>
      </c>
      <c r="F132" s="4">
        <v>30</v>
      </c>
      <c r="G132" s="4">
        <f t="shared" ref="G132:G152" si="2">E132*F132</f>
        <v>25476</v>
      </c>
    </row>
    <row r="133" spans="1:7">
      <c r="A133" s="4"/>
      <c r="B133" s="15"/>
      <c r="C133" s="4" t="s">
        <v>16</v>
      </c>
      <c r="D133" s="4" t="s">
        <v>141</v>
      </c>
      <c r="E133" s="4">
        <v>472.9</v>
      </c>
      <c r="F133" s="4">
        <v>30</v>
      </c>
      <c r="G133" s="4">
        <f t="shared" si="2"/>
        <v>14187</v>
      </c>
    </row>
    <row r="134" ht="27" spans="1:7">
      <c r="A134" s="4"/>
      <c r="B134" s="15"/>
      <c r="C134" s="4" t="s">
        <v>75</v>
      </c>
      <c r="D134" s="4" t="s">
        <v>158</v>
      </c>
      <c r="E134" s="4">
        <v>490.8</v>
      </c>
      <c r="F134" s="4">
        <v>30</v>
      </c>
      <c r="G134" s="4">
        <f t="shared" si="2"/>
        <v>14724</v>
      </c>
    </row>
    <row r="135" spans="1:7">
      <c r="A135" s="4">
        <v>93</v>
      </c>
      <c r="B135" s="15" t="s">
        <v>162</v>
      </c>
      <c r="C135" s="4" t="s">
        <v>9</v>
      </c>
      <c r="D135" s="4" t="s">
        <v>163</v>
      </c>
      <c r="E135" s="4">
        <v>2360.2</v>
      </c>
      <c r="F135" s="4">
        <v>30</v>
      </c>
      <c r="G135" s="4">
        <f t="shared" si="2"/>
        <v>70806</v>
      </c>
    </row>
    <row r="136" ht="40.5" spans="1:7">
      <c r="A136" s="4">
        <v>94</v>
      </c>
      <c r="B136" s="15" t="s">
        <v>164</v>
      </c>
      <c r="C136" s="4" t="s">
        <v>9</v>
      </c>
      <c r="D136" s="4" t="s">
        <v>10</v>
      </c>
      <c r="E136" s="4">
        <v>5761.6</v>
      </c>
      <c r="F136" s="4">
        <v>30</v>
      </c>
      <c r="G136" s="4">
        <f t="shared" si="2"/>
        <v>172848</v>
      </c>
    </row>
    <row r="137" spans="1:7">
      <c r="A137" s="4">
        <v>95</v>
      </c>
      <c r="B137" s="15" t="s">
        <v>156</v>
      </c>
      <c r="C137" s="4" t="s">
        <v>9</v>
      </c>
      <c r="D137" s="4" t="s">
        <v>87</v>
      </c>
      <c r="E137" s="4">
        <v>3270.8</v>
      </c>
      <c r="F137" s="4">
        <v>30</v>
      </c>
      <c r="G137" s="4">
        <f t="shared" si="2"/>
        <v>98124</v>
      </c>
    </row>
    <row r="138" spans="1:7">
      <c r="A138" s="4">
        <v>96</v>
      </c>
      <c r="B138" s="15" t="s">
        <v>156</v>
      </c>
      <c r="C138" s="4" t="s">
        <v>9</v>
      </c>
      <c r="D138" s="4" t="s">
        <v>87</v>
      </c>
      <c r="E138" s="4">
        <v>3341.1</v>
      </c>
      <c r="F138" s="4">
        <v>30</v>
      </c>
      <c r="G138" s="4">
        <f t="shared" si="2"/>
        <v>100233</v>
      </c>
    </row>
    <row r="139" spans="1:7">
      <c r="A139" s="4">
        <v>97</v>
      </c>
      <c r="B139" s="15" t="s">
        <v>165</v>
      </c>
      <c r="C139" s="4" t="s">
        <v>9</v>
      </c>
      <c r="D139" s="4" t="s">
        <v>10</v>
      </c>
      <c r="E139" s="4">
        <v>5273.9</v>
      </c>
      <c r="F139" s="4">
        <v>30</v>
      </c>
      <c r="G139" s="4">
        <f t="shared" si="2"/>
        <v>158217</v>
      </c>
    </row>
    <row r="140" ht="40.5" spans="1:7">
      <c r="A140" s="4">
        <v>98</v>
      </c>
      <c r="B140" s="15" t="s">
        <v>166</v>
      </c>
      <c r="C140" s="4" t="s">
        <v>9</v>
      </c>
      <c r="D140" s="4" t="s">
        <v>85</v>
      </c>
      <c r="E140" s="4">
        <v>117.9</v>
      </c>
      <c r="F140" s="4">
        <v>30</v>
      </c>
      <c r="G140" s="4">
        <f t="shared" si="2"/>
        <v>3537</v>
      </c>
    </row>
    <row r="141" spans="1:7">
      <c r="A141" s="4">
        <v>99</v>
      </c>
      <c r="B141" s="15" t="s">
        <v>167</v>
      </c>
      <c r="C141" s="4" t="s">
        <v>9</v>
      </c>
      <c r="D141" s="4" t="s">
        <v>168</v>
      </c>
      <c r="E141" s="4">
        <v>132.8</v>
      </c>
      <c r="F141" s="4">
        <v>30</v>
      </c>
      <c r="G141" s="4">
        <f t="shared" si="2"/>
        <v>3984</v>
      </c>
    </row>
    <row r="142" spans="1:7">
      <c r="A142" s="4">
        <v>100</v>
      </c>
      <c r="B142" s="15" t="s">
        <v>169</v>
      </c>
      <c r="C142" s="4" t="s">
        <v>9</v>
      </c>
      <c r="D142" s="4" t="s">
        <v>10</v>
      </c>
      <c r="E142" s="4">
        <v>6533.8</v>
      </c>
      <c r="F142" s="4">
        <v>30</v>
      </c>
      <c r="G142" s="4">
        <f t="shared" si="2"/>
        <v>196014</v>
      </c>
    </row>
    <row r="143" spans="1:7">
      <c r="A143" s="4">
        <v>101</v>
      </c>
      <c r="B143" s="15" t="s">
        <v>170</v>
      </c>
      <c r="C143" s="4" t="s">
        <v>9</v>
      </c>
      <c r="D143" s="4" t="s">
        <v>163</v>
      </c>
      <c r="E143" s="4">
        <v>1403.9</v>
      </c>
      <c r="F143" s="4">
        <v>30</v>
      </c>
      <c r="G143" s="4">
        <f t="shared" si="2"/>
        <v>42117</v>
      </c>
    </row>
    <row r="144" spans="1:7">
      <c r="A144" s="4">
        <v>102</v>
      </c>
      <c r="B144" s="15" t="s">
        <v>156</v>
      </c>
      <c r="C144" s="4" t="s">
        <v>9</v>
      </c>
      <c r="D144" s="4" t="s">
        <v>87</v>
      </c>
      <c r="E144" s="4">
        <v>4665.6</v>
      </c>
      <c r="F144" s="4">
        <v>30</v>
      </c>
      <c r="G144" s="4">
        <f t="shared" si="2"/>
        <v>139968</v>
      </c>
    </row>
    <row r="145" spans="1:7">
      <c r="A145" s="4">
        <v>103</v>
      </c>
      <c r="B145" s="15" t="s">
        <v>171</v>
      </c>
      <c r="C145" s="4" t="s">
        <v>9</v>
      </c>
      <c r="D145" s="4" t="s">
        <v>168</v>
      </c>
      <c r="E145" s="4">
        <v>769.1</v>
      </c>
      <c r="F145" s="4">
        <v>30</v>
      </c>
      <c r="G145" s="4">
        <f t="shared" si="2"/>
        <v>23073</v>
      </c>
    </row>
    <row r="146" spans="1:7">
      <c r="A146" s="4">
        <v>104</v>
      </c>
      <c r="B146" s="15" t="s">
        <v>172</v>
      </c>
      <c r="C146" s="4" t="s">
        <v>9</v>
      </c>
      <c r="D146" s="4" t="s">
        <v>10</v>
      </c>
      <c r="E146" s="4">
        <v>2023.6</v>
      </c>
      <c r="F146" s="4">
        <v>30</v>
      </c>
      <c r="G146" s="4">
        <f t="shared" si="2"/>
        <v>60708</v>
      </c>
    </row>
    <row r="147" spans="1:7">
      <c r="A147" s="4">
        <v>105</v>
      </c>
      <c r="B147" s="15" t="s">
        <v>92</v>
      </c>
      <c r="C147" s="4" t="s">
        <v>9</v>
      </c>
      <c r="D147" s="4" t="s">
        <v>13</v>
      </c>
      <c r="E147" s="4">
        <v>4621.8</v>
      </c>
      <c r="F147" s="4">
        <v>30</v>
      </c>
      <c r="G147" s="4">
        <f t="shared" si="2"/>
        <v>138654</v>
      </c>
    </row>
    <row r="148" spans="1:7">
      <c r="A148" s="4"/>
      <c r="B148" s="15"/>
      <c r="C148" s="4"/>
      <c r="D148" s="4" t="s">
        <v>173</v>
      </c>
      <c r="E148" s="4">
        <v>2620.2</v>
      </c>
      <c r="F148" s="4">
        <v>30</v>
      </c>
      <c r="G148" s="4">
        <f t="shared" si="2"/>
        <v>78606</v>
      </c>
    </row>
    <row r="149" spans="1:7">
      <c r="A149" s="4">
        <v>106</v>
      </c>
      <c r="B149" s="15" t="s">
        <v>174</v>
      </c>
      <c r="C149" s="4" t="s">
        <v>9</v>
      </c>
      <c r="D149" s="4" t="s">
        <v>85</v>
      </c>
      <c r="E149" s="4">
        <v>724.7</v>
      </c>
      <c r="F149" s="4">
        <v>30</v>
      </c>
      <c r="G149" s="4">
        <f t="shared" si="2"/>
        <v>21741</v>
      </c>
    </row>
    <row r="150" spans="1:7">
      <c r="A150" s="4">
        <v>107</v>
      </c>
      <c r="B150" s="15" t="s">
        <v>174</v>
      </c>
      <c r="C150" s="4" t="s">
        <v>9</v>
      </c>
      <c r="D150" s="4" t="s">
        <v>85</v>
      </c>
      <c r="E150" s="4">
        <v>2618</v>
      </c>
      <c r="F150" s="4">
        <v>30</v>
      </c>
      <c r="G150" s="4">
        <f t="shared" si="2"/>
        <v>78540</v>
      </c>
    </row>
    <row r="151" spans="1:7">
      <c r="A151" s="4">
        <v>108</v>
      </c>
      <c r="B151" s="15" t="s">
        <v>169</v>
      </c>
      <c r="C151" s="4" t="s">
        <v>9</v>
      </c>
      <c r="D151" s="4" t="s">
        <v>10</v>
      </c>
      <c r="E151" s="4">
        <v>3213.8</v>
      </c>
      <c r="F151" s="4">
        <v>30</v>
      </c>
      <c r="G151" s="4">
        <f t="shared" si="2"/>
        <v>96414</v>
      </c>
    </row>
    <row r="152" spans="1:7">
      <c r="A152" s="4">
        <v>109</v>
      </c>
      <c r="B152" s="15" t="s">
        <v>152</v>
      </c>
      <c r="C152" s="4" t="s">
        <v>39</v>
      </c>
      <c r="D152" s="4" t="s">
        <v>153</v>
      </c>
      <c r="E152" s="4">
        <v>1212.2</v>
      </c>
      <c r="F152" s="4">
        <v>30</v>
      </c>
      <c r="G152" s="4">
        <f t="shared" si="2"/>
        <v>36366</v>
      </c>
    </row>
    <row r="153" spans="1:7">
      <c r="A153" s="19" t="s">
        <v>175</v>
      </c>
      <c r="B153" s="5"/>
      <c r="C153" s="19"/>
      <c r="D153" s="19"/>
      <c r="E153" s="19">
        <f>SUM(E3:E152)</f>
        <v>172402.4</v>
      </c>
      <c r="F153" s="20"/>
      <c r="G153" s="21">
        <f>SUM(G3:G152)</f>
        <v>5172072</v>
      </c>
    </row>
  </sheetData>
  <autoFilter xmlns:etc="http://www.wps.cn/officeDocument/2017/etCustomData" ref="A2:E153" etc:filterBottomFollowUsedRange="0">
    <extLst/>
  </autoFilter>
  <mergeCells count="64">
    <mergeCell ref="A1:G1"/>
    <mergeCell ref="A5:A6"/>
    <mergeCell ref="A12:A14"/>
    <mergeCell ref="A15:A16"/>
    <mergeCell ref="A17:A18"/>
    <mergeCell ref="A19:A20"/>
    <mergeCell ref="A26:A28"/>
    <mergeCell ref="A44:A45"/>
    <mergeCell ref="A48:A50"/>
    <mergeCell ref="A51:A52"/>
    <mergeCell ref="A58:A62"/>
    <mergeCell ref="A72:A74"/>
    <mergeCell ref="A75:A77"/>
    <mergeCell ref="A78:A79"/>
    <mergeCell ref="A80:A81"/>
    <mergeCell ref="A83:A84"/>
    <mergeCell ref="A85:A86"/>
    <mergeCell ref="A87:A88"/>
    <mergeCell ref="A89:A90"/>
    <mergeCell ref="A100:A101"/>
    <mergeCell ref="A108:A109"/>
    <mergeCell ref="A110:A111"/>
    <mergeCell ref="A112:A114"/>
    <mergeCell ref="A115:A116"/>
    <mergeCell ref="A121:A122"/>
    <mergeCell ref="A123:A124"/>
    <mergeCell ref="A125:A126"/>
    <mergeCell ref="A127:A128"/>
    <mergeCell ref="A129:A131"/>
    <mergeCell ref="A132:A134"/>
    <mergeCell ref="A147:A148"/>
    <mergeCell ref="B5:B6"/>
    <mergeCell ref="B12:B14"/>
    <mergeCell ref="B15:B16"/>
    <mergeCell ref="B17:B18"/>
    <mergeCell ref="B19:B20"/>
    <mergeCell ref="B26:B28"/>
    <mergeCell ref="B44:B45"/>
    <mergeCell ref="B48:B50"/>
    <mergeCell ref="B51:B52"/>
    <mergeCell ref="B58:B62"/>
    <mergeCell ref="B72:B74"/>
    <mergeCell ref="B75:B77"/>
    <mergeCell ref="B78:B79"/>
    <mergeCell ref="B80:B81"/>
    <mergeCell ref="B83:B84"/>
    <mergeCell ref="B85:B86"/>
    <mergeCell ref="B87:B88"/>
    <mergeCell ref="B89:B90"/>
    <mergeCell ref="B100:B101"/>
    <mergeCell ref="B108:B109"/>
    <mergeCell ref="B110:B111"/>
    <mergeCell ref="B112:B114"/>
    <mergeCell ref="B115:B116"/>
    <mergeCell ref="B121:B122"/>
    <mergeCell ref="B123:B124"/>
    <mergeCell ref="B125:B126"/>
    <mergeCell ref="B127:B128"/>
    <mergeCell ref="B129:B131"/>
    <mergeCell ref="B132:B134"/>
    <mergeCell ref="B147:B148"/>
    <mergeCell ref="C72:C73"/>
    <mergeCell ref="C112:C113"/>
    <mergeCell ref="C147:C148"/>
  </mergeCells>
  <pageMargins left="0.7" right="0.432638888888889" top="0.472222222222222" bottom="0.393055555555556" header="0.3" footer="0.3"/>
  <pageSetup paperSize="9" scale="10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作业地点统计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野。</cp:lastModifiedBy>
  <dcterms:created xsi:type="dcterms:W3CDTF">2008-09-11T17:22:00Z</dcterms:created>
  <cp:lastPrinted>2020-09-21T01:59:00Z</cp:lastPrinted>
  <dcterms:modified xsi:type="dcterms:W3CDTF">2025-08-07T03:13:43Z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5B61645936504733B348079605F26C3A</vt:lpwstr>
  </property>
  <property fmtid="{D5CDD505-2E9C-101B-9397-08002B2CF9AE}" pid="3" name="KSOProductBuildVer">
    <vt:lpwstr>2052-12.1.0.21915</vt:lpwstr>
  </property>
</Properties>
</file>