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作业地点统计" sheetId="3" r:id="rId1"/>
  </sheets>
  <definedNames>
    <definedName name="_xlnm._FilterDatabase" localSheetId="0" hidden="1">作业地点统计!$A$2:$E$99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<sst xmlns="http://schemas.openxmlformats.org/spreadsheetml/2006/main" count="293" uniqueCount="133">
  <si>
    <t>2025年春季水稻秸秆原位搅浆还田作业情况明细表</t>
  </si>
  <si>
    <t>序号</t>
  </si>
  <si>
    <t>车主</t>
  </si>
  <si>
    <t>作业乡镇</t>
  </si>
  <si>
    <t>作业村屯</t>
  </si>
  <si>
    <t>作业面积（亩）</t>
  </si>
  <si>
    <t>补助标准(元/亩)</t>
  </si>
  <si>
    <t>补助金额（元）</t>
  </si>
  <si>
    <t>王*成</t>
  </si>
  <si>
    <t>五道岗乡</t>
  </si>
  <si>
    <t>东升村</t>
  </si>
  <si>
    <t>王*</t>
  </si>
  <si>
    <t>土龙山镇</t>
  </si>
  <si>
    <t>胜利村</t>
  </si>
  <si>
    <t>李*金</t>
  </si>
  <si>
    <t>永发村</t>
  </si>
  <si>
    <t>谷*坤</t>
  </si>
  <si>
    <t>闫家镇</t>
  </si>
  <si>
    <t>桦兴村</t>
  </si>
  <si>
    <t>刁*玲</t>
  </si>
  <si>
    <t>洪林子村</t>
  </si>
  <si>
    <t>郭*忠</t>
  </si>
  <si>
    <t>原种场</t>
  </si>
  <si>
    <t>王*华</t>
  </si>
  <si>
    <t>凤岐村</t>
  </si>
  <si>
    <t>金沙乡</t>
  </si>
  <si>
    <t>前金沙村</t>
  </si>
  <si>
    <t>左*双</t>
  </si>
  <si>
    <t>于*鑫</t>
  </si>
  <si>
    <t>大八浪乡</t>
  </si>
  <si>
    <t>大鲜村</t>
  </si>
  <si>
    <t>王*辉</t>
  </si>
  <si>
    <t>柯*军</t>
  </si>
  <si>
    <t>曹*臣</t>
  </si>
  <si>
    <t>杨*凤</t>
  </si>
  <si>
    <t>红丰村</t>
  </si>
  <si>
    <t>牟*明</t>
  </si>
  <si>
    <t>桦木岗村</t>
  </si>
  <si>
    <t>徐*蒙</t>
  </si>
  <si>
    <t>张*昌</t>
  </si>
  <si>
    <t>精勤村</t>
  </si>
  <si>
    <t>于*全</t>
  </si>
  <si>
    <t>新富村</t>
  </si>
  <si>
    <t>孙*</t>
  </si>
  <si>
    <t>老街基村</t>
  </si>
  <si>
    <t>张*庆</t>
  </si>
  <si>
    <t>鲁*波</t>
  </si>
  <si>
    <t>李*明</t>
  </si>
  <si>
    <t>王*柱</t>
  </si>
  <si>
    <t>高*</t>
  </si>
  <si>
    <t>杨*玉</t>
  </si>
  <si>
    <t>初*</t>
  </si>
  <si>
    <t>褚*奎</t>
  </si>
  <si>
    <t>苏*阳</t>
  </si>
  <si>
    <t>大张家村</t>
  </si>
  <si>
    <t>夏*发</t>
  </si>
  <si>
    <t>秦*伟</t>
  </si>
  <si>
    <t>王*伟</t>
  </si>
  <si>
    <t>梨树乡</t>
  </si>
  <si>
    <t>红大村</t>
  </si>
  <si>
    <t>民主村</t>
  </si>
  <si>
    <t>任*强</t>
  </si>
  <si>
    <t>丰收村</t>
  </si>
  <si>
    <t>孙*财</t>
  </si>
  <si>
    <t>李*生</t>
  </si>
  <si>
    <t>王*军</t>
  </si>
  <si>
    <t>曲*城</t>
  </si>
  <si>
    <t>贾*星</t>
  </si>
  <si>
    <t>郑*强</t>
  </si>
  <si>
    <t>高*东</t>
  </si>
  <si>
    <t>孙*军</t>
  </si>
  <si>
    <t>朱*刚</t>
  </si>
  <si>
    <t>张*友</t>
  </si>
  <si>
    <t>杨*宝</t>
  </si>
  <si>
    <t>吴*海</t>
  </si>
  <si>
    <t>邢*全</t>
  </si>
  <si>
    <t>曹*龙</t>
  </si>
  <si>
    <t>孟家岗镇</t>
  </si>
  <si>
    <t>长安村</t>
  </si>
  <si>
    <t>群英村</t>
  </si>
  <si>
    <t>孟*伟</t>
  </si>
  <si>
    <t>魏*江</t>
  </si>
  <si>
    <t>李*庆</t>
  </si>
  <si>
    <t>郭*</t>
  </si>
  <si>
    <t>王*龙</t>
  </si>
  <si>
    <t>马*付</t>
  </si>
  <si>
    <t>北大村</t>
  </si>
  <si>
    <t>王*古</t>
  </si>
  <si>
    <t>桦南镇</t>
  </si>
  <si>
    <t>湖南营村</t>
  </si>
  <si>
    <t>张*</t>
  </si>
  <si>
    <t>丛*慧</t>
  </si>
  <si>
    <t>桦南县**现代农机专业合</t>
  </si>
  <si>
    <t>六合村</t>
  </si>
  <si>
    <t>齐*新</t>
  </si>
  <si>
    <t>大八浪村</t>
  </si>
  <si>
    <t>赫*明</t>
  </si>
  <si>
    <t>石*庆</t>
  </si>
  <si>
    <t>杨*立</t>
  </si>
  <si>
    <t>巩*军</t>
  </si>
  <si>
    <t>史*宝</t>
  </si>
  <si>
    <t>大胜村</t>
  </si>
  <si>
    <t>宋*龙</t>
  </si>
  <si>
    <t>长兴村</t>
  </si>
  <si>
    <t>岳*丹</t>
  </si>
  <si>
    <t>郭*成</t>
  </si>
  <si>
    <t>牟*库</t>
  </si>
  <si>
    <t>李*国</t>
  </si>
  <si>
    <t>冯*生</t>
  </si>
  <si>
    <t>孙*壮</t>
  </si>
  <si>
    <t>朱*利</t>
  </si>
  <si>
    <t>韩*华</t>
  </si>
  <si>
    <t>赵*海</t>
  </si>
  <si>
    <t>张*水</t>
  </si>
  <si>
    <t>周*</t>
  </si>
  <si>
    <t>毛*春</t>
  </si>
  <si>
    <t>宋*明</t>
  </si>
  <si>
    <t>小八浪村</t>
  </si>
  <si>
    <t>张*库</t>
  </si>
  <si>
    <t>东大村</t>
  </si>
  <si>
    <t>冯*</t>
  </si>
  <si>
    <t>刘*志</t>
  </si>
  <si>
    <t>徐*强</t>
  </si>
  <si>
    <t>胥*</t>
  </si>
  <si>
    <t>九里六村</t>
  </si>
  <si>
    <t>邢*君</t>
  </si>
  <si>
    <t>白*龙</t>
  </si>
  <si>
    <t>明义乡</t>
  </si>
  <si>
    <t>共和村</t>
  </si>
  <si>
    <t>王*库</t>
  </si>
  <si>
    <t>长青村</t>
  </si>
  <si>
    <t>范*星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</si>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</sst>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theme="1"/>
      <name val="Tahoma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1"/>
      <color rgb="FF333333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sz val="12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0"/>
      <name val="Arial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b/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5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8" fillId="0" borderId="0"/>
    <xf numFmtId="0" fontId="29" fillId="0" borderId="15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3" fillId="44" borderId="16" applyNumberFormat="0" applyAlignment="0" applyProtection="0">
      <alignment vertical="center"/>
    </xf>
    <xf numFmtId="0" fontId="26" fillId="0" borderId="0"/>
    <xf numFmtId="0" fontId="27" fillId="45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46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5" fillId="0" borderId="0">
      <alignment vertical="center"/>
    </xf>
    <xf numFmtId="0" fontId="35" fillId="43" borderId="0" applyNumberFormat="0" applyBorder="0" applyAlignment="0" applyProtection="0">
      <alignment vertical="center"/>
    </xf>
    <xf numFmtId="0" fontId="36" fillId="47" borderId="18" applyNumberFormat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37" fillId="0" borderId="0"/>
    <xf numFmtId="0" fontId="27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26" fillId="53" borderId="20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0" borderId="0">
      <alignment vertical="center"/>
    </xf>
    <xf numFmtId="0" fontId="42" fillId="54" borderId="22" applyNumberFormat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9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 3 4 3 6" xfId="49"/>
    <cellStyle name="20% - 强调文字颜色 1 2" xfId="50"/>
    <cellStyle name="强调文字颜色 2 3 2" xfId="51"/>
    <cellStyle name="常规 159 3 2" xfId="52"/>
    <cellStyle name="标题 2 2 3 2" xfId="53"/>
    <cellStyle name="40% - 强调文字颜色 3 3 3 2" xfId="54"/>
    <cellStyle name="差 3 3 2" xfId="55"/>
    <cellStyle name="标题 4 2 3 2" xfId="56"/>
    <cellStyle name="千位分隔 3 3 2" xfId="57"/>
    <cellStyle name="60% - 强调文字颜色 6 3 2" xfId="58"/>
    <cellStyle name="40% - 强调文字颜色 5 3 3 2" xfId="59"/>
    <cellStyle name="60% - 强调文字颜色 2 3" xfId="60"/>
    <cellStyle name="20% - 强调文字颜色 5 3 3" xfId="61"/>
    <cellStyle name="60% - 强调文字颜色 3 2 3 2" xfId="62"/>
    <cellStyle name="40% - 强调文字颜色 4 2 3 2" xfId="63"/>
    <cellStyle name="标题 5 3 2" xfId="64"/>
    <cellStyle name="20% - 强调文字颜色 3 3 2" xfId="65"/>
    <cellStyle name="20% - 强调文字颜色 2 2 2" xfId="66"/>
    <cellStyle name="输出 2 2 2" xfId="67"/>
    <cellStyle name="_ET_STYLE_NoName_00_" xfId="68"/>
    <cellStyle name="60% - 强调文字颜色 4 2 3" xfId="69"/>
    <cellStyle name="40% - 强调文字颜色 2 2" xfId="70"/>
    <cellStyle name="常规 17" xfId="71"/>
    <cellStyle name="常规 13" xfId="72"/>
    <cellStyle name="20% - 强调文字颜色 4 2" xfId="73"/>
    <cellStyle name="百分比 3" xfId="74"/>
    <cellStyle name="标题 1 2" xfId="75"/>
    <cellStyle name="20% - 强调文字颜色 6 2" xfId="76"/>
    <cellStyle name="常规 25" xfId="77"/>
    <cellStyle name="好 2 3 2" xfId="78"/>
    <cellStyle name="输入 2 3 2" xfId="79"/>
    <cellStyle name="60% - 强调文字颜色 5 3" xfId="80"/>
    <cellStyle name="标题 3 2" xfId="81"/>
    <cellStyle name="强调文字颜色 3 3 2" xfId="82"/>
    <cellStyle name="常规 24" xfId="83"/>
    <cellStyle name="强调文字颜色 6 2" xfId="84"/>
    <cellStyle name="强调文字颜色 4 2" xfId="85"/>
    <cellStyle name="适中 3 2" xfId="86"/>
    <cellStyle name="注释 2 3 3" xfId="87"/>
    <cellStyle name="解释性文本 3" xfId="88"/>
    <cellStyle name="链接单元格 3 3" xfId="89"/>
    <cellStyle name="常规 4" xfId="90"/>
    <cellStyle name="检查单元格 3 3 2" xfId="91"/>
    <cellStyle name="计算 2 3 3" xfId="92"/>
    <cellStyle name="警告文本 2" xfId="93"/>
    <cellStyle name="汇总 2" xfId="9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9"/>
  <sheetViews>
    <sheetView tabSelected="1" zoomScale="115" zoomScaleNormal="115" workbookViewId="0">
      <selection activeCell="O15" sqref="O15"/>
    </sheetView>
  </sheetViews>
  <sheetFormatPr defaultColWidth="9" defaultRowHeight="13.5" outlineLevelCol="6"/>
  <cols>
    <col min="1" max="1" width="6.73333333333333" style="2" customWidth="1"/>
    <col min="2" max="2" width="12.6083333333333" style="2" customWidth="1"/>
    <col min="3" max="3" width="11.3" style="2" customWidth="1"/>
    <col min="4" max="4" width="14.8833333333333" style="2" customWidth="1"/>
    <col min="5" max="5" width="9.99166666666667" style="2" customWidth="1"/>
    <col min="6" max="7" width="9.35" style="2" customWidth="1"/>
    <col min="8" max="16384" width="9" style="2"/>
  </cols>
  <sheetData>
    <row r="1" s="1" customFormat="1" ht="30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7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>
      <c r="A3" s="5">
        <v>1</v>
      </c>
      <c r="B3" s="6" t="s">
        <v>8</v>
      </c>
      <c r="C3" s="5" t="s">
        <v>9</v>
      </c>
      <c r="D3" s="5" t="s">
        <v>10</v>
      </c>
      <c r="E3" s="5">
        <v>12.9</v>
      </c>
      <c r="F3" s="5">
        <v>20</v>
      </c>
      <c r="G3" s="5">
        <f>E3*F3</f>
        <v>258</v>
      </c>
    </row>
    <row r="4" spans="1:7">
      <c r="A4" s="5">
        <v>2</v>
      </c>
      <c r="B4" s="6" t="s">
        <v>11</v>
      </c>
      <c r="C4" s="5" t="s">
        <v>12</v>
      </c>
      <c r="D4" s="5" t="s">
        <v>13</v>
      </c>
      <c r="E4" s="5">
        <v>411</v>
      </c>
      <c r="F4" s="5">
        <v>20</v>
      </c>
      <c r="G4" s="5">
        <f t="shared" ref="G4:G40" si="0">E4*F4</f>
        <v>8220</v>
      </c>
    </row>
    <row r="5" s="2" customFormat="1" spans="1:7">
      <c r="A5" s="5">
        <v>3</v>
      </c>
      <c r="B5" s="6" t="s">
        <v>14</v>
      </c>
      <c r="C5" s="5" t="s">
        <v>9</v>
      </c>
      <c r="D5" s="5" t="s">
        <v>15</v>
      </c>
      <c r="E5" s="5">
        <v>50.8</v>
      </c>
      <c r="F5" s="5">
        <v>20</v>
      </c>
      <c r="G5" s="5">
        <f t="shared" si="0"/>
        <v>1016</v>
      </c>
    </row>
    <row r="6" spans="1:7">
      <c r="A6" s="5">
        <v>4</v>
      </c>
      <c r="B6" s="6" t="s">
        <v>16</v>
      </c>
      <c r="C6" s="5" t="s">
        <v>17</v>
      </c>
      <c r="D6" s="5" t="s">
        <v>18</v>
      </c>
      <c r="E6" s="5">
        <v>129.8</v>
      </c>
      <c r="F6" s="5">
        <v>20</v>
      </c>
      <c r="G6" s="5">
        <f t="shared" si="0"/>
        <v>2596</v>
      </c>
    </row>
    <row r="7" spans="1:7">
      <c r="A7" s="5">
        <v>5</v>
      </c>
      <c r="B7" s="6" t="s">
        <v>19</v>
      </c>
      <c r="C7" s="5" t="s">
        <v>12</v>
      </c>
      <c r="D7" s="5" t="s">
        <v>20</v>
      </c>
      <c r="E7" s="5">
        <v>109.7</v>
      </c>
      <c r="F7" s="5">
        <v>20</v>
      </c>
      <c r="G7" s="5">
        <f t="shared" si="0"/>
        <v>2194</v>
      </c>
    </row>
    <row r="8" spans="1:7">
      <c r="A8" s="5">
        <v>6</v>
      </c>
      <c r="B8" s="6" t="s">
        <v>21</v>
      </c>
      <c r="C8" s="5" t="s">
        <v>22</v>
      </c>
      <c r="D8" s="5"/>
      <c r="E8" s="5">
        <v>6.4</v>
      </c>
      <c r="F8" s="5">
        <v>20</v>
      </c>
      <c r="G8" s="5">
        <f t="shared" si="0"/>
        <v>128</v>
      </c>
    </row>
    <row r="9" spans="1:7">
      <c r="A9" s="7">
        <v>7</v>
      </c>
      <c r="B9" s="8" t="s">
        <v>23</v>
      </c>
      <c r="C9" s="5" t="s">
        <v>12</v>
      </c>
      <c r="D9" s="5" t="s">
        <v>24</v>
      </c>
      <c r="E9" s="5">
        <v>130.8</v>
      </c>
      <c r="F9" s="5">
        <v>20</v>
      </c>
      <c r="G9" s="5">
        <f t="shared" si="0"/>
        <v>2616</v>
      </c>
    </row>
    <row r="10" spans="1:7">
      <c r="A10" s="9"/>
      <c r="B10" s="10"/>
      <c r="C10" s="5" t="s">
        <v>25</v>
      </c>
      <c r="D10" s="5" t="s">
        <v>26</v>
      </c>
      <c r="E10" s="5">
        <v>201.3</v>
      </c>
      <c r="F10" s="5">
        <v>20</v>
      </c>
      <c r="G10" s="5">
        <f t="shared" si="0"/>
        <v>4026</v>
      </c>
    </row>
    <row r="11" spans="1:7">
      <c r="A11" s="5">
        <v>8</v>
      </c>
      <c r="B11" s="6" t="s">
        <v>27</v>
      </c>
      <c r="C11" s="5" t="s">
        <v>17</v>
      </c>
      <c r="D11" s="5" t="s">
        <v>18</v>
      </c>
      <c r="E11" s="5">
        <v>179.9</v>
      </c>
      <c r="F11" s="5">
        <v>20</v>
      </c>
      <c r="G11" s="5">
        <f t="shared" si="0"/>
        <v>3598</v>
      </c>
    </row>
    <row r="12" spans="1:7">
      <c r="A12" s="5">
        <v>9</v>
      </c>
      <c r="B12" s="6" t="s">
        <v>28</v>
      </c>
      <c r="C12" s="5" t="s">
        <v>29</v>
      </c>
      <c r="D12" s="5" t="s">
        <v>30</v>
      </c>
      <c r="E12" s="5">
        <v>25.7</v>
      </c>
      <c r="F12" s="5">
        <v>20</v>
      </c>
      <c r="G12" s="5">
        <f t="shared" si="0"/>
        <v>514</v>
      </c>
    </row>
    <row r="13" spans="1:7">
      <c r="A13" s="5">
        <v>10</v>
      </c>
      <c r="B13" s="6" t="s">
        <v>31</v>
      </c>
      <c r="C13" s="5" t="s">
        <v>12</v>
      </c>
      <c r="D13" s="5" t="s">
        <v>13</v>
      </c>
      <c r="E13" s="5">
        <v>172.8</v>
      </c>
      <c r="F13" s="5">
        <v>20</v>
      </c>
      <c r="G13" s="5">
        <f t="shared" si="0"/>
        <v>3456</v>
      </c>
    </row>
    <row r="14" spans="1:7">
      <c r="A14" s="5">
        <v>11</v>
      </c>
      <c r="B14" s="6" t="s">
        <v>32</v>
      </c>
      <c r="C14" s="5" t="s">
        <v>12</v>
      </c>
      <c r="D14" s="5" t="s">
        <v>13</v>
      </c>
      <c r="E14" s="5">
        <v>63</v>
      </c>
      <c r="F14" s="5">
        <v>20</v>
      </c>
      <c r="G14" s="5">
        <f t="shared" si="0"/>
        <v>1260</v>
      </c>
    </row>
    <row r="15" spans="1:7">
      <c r="A15" s="5">
        <v>12</v>
      </c>
      <c r="B15" s="6" t="s">
        <v>33</v>
      </c>
      <c r="C15" s="5" t="s">
        <v>12</v>
      </c>
      <c r="D15" s="5" t="s">
        <v>13</v>
      </c>
      <c r="E15" s="5">
        <v>250.9</v>
      </c>
      <c r="F15" s="5">
        <v>20</v>
      </c>
      <c r="G15" s="5">
        <f t="shared" si="0"/>
        <v>5018</v>
      </c>
    </row>
    <row r="16" spans="1:7">
      <c r="A16" s="5">
        <v>13</v>
      </c>
      <c r="B16" s="6" t="s">
        <v>34</v>
      </c>
      <c r="C16" s="5" t="s">
        <v>25</v>
      </c>
      <c r="D16" s="5" t="s">
        <v>35</v>
      </c>
      <c r="E16" s="5">
        <v>228.2</v>
      </c>
      <c r="F16" s="5">
        <v>20</v>
      </c>
      <c r="G16" s="5">
        <f t="shared" si="0"/>
        <v>4564</v>
      </c>
    </row>
    <row r="17" spans="1:7">
      <c r="A17" s="5">
        <v>14</v>
      </c>
      <c r="B17" s="6" t="s">
        <v>36</v>
      </c>
      <c r="C17" s="5" t="s">
        <v>17</v>
      </c>
      <c r="D17" s="5" t="s">
        <v>37</v>
      </c>
      <c r="E17" s="5">
        <v>278.1</v>
      </c>
      <c r="F17" s="5">
        <v>20</v>
      </c>
      <c r="G17" s="5">
        <f t="shared" si="0"/>
        <v>5562</v>
      </c>
    </row>
    <row r="18" spans="1:7">
      <c r="A18" s="5">
        <v>15</v>
      </c>
      <c r="B18" s="6" t="s">
        <v>38</v>
      </c>
      <c r="C18" s="5" t="s">
        <v>17</v>
      </c>
      <c r="D18" s="5" t="s">
        <v>37</v>
      </c>
      <c r="E18" s="5">
        <v>424.6</v>
      </c>
      <c r="F18" s="5">
        <v>20</v>
      </c>
      <c r="G18" s="5">
        <f t="shared" si="0"/>
        <v>8492</v>
      </c>
    </row>
    <row r="19" spans="1:7">
      <c r="A19" s="5">
        <v>16</v>
      </c>
      <c r="B19" s="6" t="s">
        <v>39</v>
      </c>
      <c r="C19" s="5" t="s">
        <v>12</v>
      </c>
      <c r="D19" s="5" t="s">
        <v>40</v>
      </c>
      <c r="E19" s="5">
        <v>144.6</v>
      </c>
      <c r="F19" s="5">
        <v>20</v>
      </c>
      <c r="G19" s="5">
        <f t="shared" si="0"/>
        <v>2892</v>
      </c>
    </row>
    <row r="20" spans="1:7">
      <c r="A20" s="5">
        <v>17</v>
      </c>
      <c r="B20" s="6" t="s">
        <v>41</v>
      </c>
      <c r="C20" s="5" t="s">
        <v>29</v>
      </c>
      <c r="D20" s="5" t="s">
        <v>42</v>
      </c>
      <c r="E20" s="5">
        <v>114.7</v>
      </c>
      <c r="F20" s="5">
        <v>20</v>
      </c>
      <c r="G20" s="5">
        <f t="shared" si="0"/>
        <v>2294</v>
      </c>
    </row>
    <row r="21" spans="1:7">
      <c r="A21" s="5">
        <v>18</v>
      </c>
      <c r="B21" s="6" t="s">
        <v>43</v>
      </c>
      <c r="C21" s="5" t="s">
        <v>17</v>
      </c>
      <c r="D21" s="5" t="s">
        <v>44</v>
      </c>
      <c r="E21" s="5">
        <v>32</v>
      </c>
      <c r="F21" s="5">
        <v>20</v>
      </c>
      <c r="G21" s="5">
        <f t="shared" si="0"/>
        <v>640</v>
      </c>
    </row>
    <row r="22" s="2" customFormat="1" spans="1:7">
      <c r="A22" s="5">
        <v>19</v>
      </c>
      <c r="B22" s="6" t="s">
        <v>45</v>
      </c>
      <c r="C22" s="5" t="s">
        <v>17</v>
      </c>
      <c r="D22" s="5" t="s">
        <v>44</v>
      </c>
      <c r="E22" s="5">
        <v>243.8</v>
      </c>
      <c r="F22" s="5">
        <v>20</v>
      </c>
      <c r="G22" s="5">
        <f t="shared" si="0"/>
        <v>4876</v>
      </c>
    </row>
    <row r="23" spans="1:7">
      <c r="A23" s="5">
        <v>20</v>
      </c>
      <c r="B23" s="6" t="s">
        <v>46</v>
      </c>
      <c r="C23" s="5" t="s">
        <v>17</v>
      </c>
      <c r="D23" s="5" t="s">
        <v>44</v>
      </c>
      <c r="E23" s="5">
        <v>88.3</v>
      </c>
      <c r="F23" s="5">
        <v>20</v>
      </c>
      <c r="G23" s="5">
        <f t="shared" si="0"/>
        <v>1766</v>
      </c>
    </row>
    <row r="24" spans="1:7">
      <c r="A24" s="5">
        <v>21</v>
      </c>
      <c r="B24" s="6" t="s">
        <v>47</v>
      </c>
      <c r="C24" s="5" t="s">
        <v>17</v>
      </c>
      <c r="D24" s="5" t="s">
        <v>44</v>
      </c>
      <c r="E24" s="5">
        <v>75.2</v>
      </c>
      <c r="F24" s="5">
        <v>20</v>
      </c>
      <c r="G24" s="5">
        <f t="shared" si="0"/>
        <v>1504</v>
      </c>
    </row>
    <row r="25" spans="1:7">
      <c r="A25" s="5">
        <v>22</v>
      </c>
      <c r="B25" s="6" t="s">
        <v>43</v>
      </c>
      <c r="C25" s="5" t="s">
        <v>17</v>
      </c>
      <c r="D25" s="5" t="s">
        <v>44</v>
      </c>
      <c r="E25" s="5">
        <v>170.7</v>
      </c>
      <c r="F25" s="5">
        <v>20</v>
      </c>
      <c r="G25" s="5">
        <f t="shared" si="0"/>
        <v>3414</v>
      </c>
    </row>
    <row r="26" spans="1:7">
      <c r="A26" s="5">
        <v>23</v>
      </c>
      <c r="B26" s="6" t="s">
        <v>48</v>
      </c>
      <c r="C26" s="5" t="s">
        <v>29</v>
      </c>
      <c r="D26" s="5" t="s">
        <v>42</v>
      </c>
      <c r="E26" s="5">
        <v>160.5</v>
      </c>
      <c r="F26" s="5">
        <v>20</v>
      </c>
      <c r="G26" s="5">
        <f t="shared" si="0"/>
        <v>3210</v>
      </c>
    </row>
    <row r="27" spans="1:7">
      <c r="A27" s="5">
        <v>24</v>
      </c>
      <c r="B27" s="6" t="s">
        <v>49</v>
      </c>
      <c r="C27" s="5" t="s">
        <v>29</v>
      </c>
      <c r="D27" s="5" t="s">
        <v>42</v>
      </c>
      <c r="E27" s="11">
        <v>172</v>
      </c>
      <c r="F27" s="5">
        <v>20</v>
      </c>
      <c r="G27" s="5">
        <f t="shared" si="0"/>
        <v>3440</v>
      </c>
    </row>
    <row r="28" spans="1:7">
      <c r="A28" s="5">
        <v>25</v>
      </c>
      <c r="B28" s="6" t="s">
        <v>50</v>
      </c>
      <c r="C28" s="5" t="s">
        <v>29</v>
      </c>
      <c r="D28" s="5" t="s">
        <v>42</v>
      </c>
      <c r="E28" s="5">
        <v>51.5</v>
      </c>
      <c r="F28" s="5">
        <v>20</v>
      </c>
      <c r="G28" s="5">
        <f t="shared" si="0"/>
        <v>1030</v>
      </c>
    </row>
    <row r="29" spans="1:7">
      <c r="A29" s="5">
        <v>26</v>
      </c>
      <c r="B29" s="6" t="s">
        <v>51</v>
      </c>
      <c r="C29" s="5" t="s">
        <v>29</v>
      </c>
      <c r="D29" s="5" t="s">
        <v>42</v>
      </c>
      <c r="E29" s="5">
        <v>309.5</v>
      </c>
      <c r="F29" s="5">
        <v>20</v>
      </c>
      <c r="G29" s="5">
        <f t="shared" si="0"/>
        <v>6190</v>
      </c>
    </row>
    <row r="30" spans="1:7">
      <c r="A30" s="5">
        <v>27</v>
      </c>
      <c r="B30" s="6" t="s">
        <v>52</v>
      </c>
      <c r="C30" s="5" t="s">
        <v>29</v>
      </c>
      <c r="D30" s="5" t="s">
        <v>30</v>
      </c>
      <c r="E30" s="5">
        <v>286.8</v>
      </c>
      <c r="F30" s="5">
        <v>20</v>
      </c>
      <c r="G30" s="5">
        <f t="shared" si="0"/>
        <v>5736</v>
      </c>
    </row>
    <row r="31" spans="1:7">
      <c r="A31" s="5">
        <v>28</v>
      </c>
      <c r="B31" s="6" t="s">
        <v>52</v>
      </c>
      <c r="C31" s="5" t="s">
        <v>29</v>
      </c>
      <c r="D31" s="5" t="s">
        <v>30</v>
      </c>
      <c r="E31" s="5">
        <v>316.9</v>
      </c>
      <c r="F31" s="5">
        <v>20</v>
      </c>
      <c r="G31" s="5">
        <f t="shared" si="0"/>
        <v>6338</v>
      </c>
    </row>
    <row r="32" spans="1:7">
      <c r="A32" s="5">
        <v>29</v>
      </c>
      <c r="B32" s="6" t="s">
        <v>53</v>
      </c>
      <c r="C32" s="5" t="s">
        <v>17</v>
      </c>
      <c r="D32" s="5" t="s">
        <v>54</v>
      </c>
      <c r="E32" s="5">
        <v>42.1</v>
      </c>
      <c r="F32" s="5">
        <v>20</v>
      </c>
      <c r="G32" s="5">
        <f t="shared" si="0"/>
        <v>842</v>
      </c>
    </row>
    <row r="33" spans="1:7">
      <c r="A33" s="5">
        <v>30</v>
      </c>
      <c r="B33" s="6" t="s">
        <v>55</v>
      </c>
      <c r="C33" s="5" t="s">
        <v>17</v>
      </c>
      <c r="D33" s="5" t="s">
        <v>54</v>
      </c>
      <c r="E33" s="5">
        <v>28.3</v>
      </c>
      <c r="F33" s="5">
        <v>20</v>
      </c>
      <c r="G33" s="5">
        <f t="shared" si="0"/>
        <v>566</v>
      </c>
    </row>
    <row r="34" spans="1:7">
      <c r="A34" s="5">
        <v>31</v>
      </c>
      <c r="B34" s="6" t="s">
        <v>56</v>
      </c>
      <c r="C34" s="5" t="s">
        <v>17</v>
      </c>
      <c r="D34" s="5" t="s">
        <v>18</v>
      </c>
      <c r="E34" s="5">
        <v>77.4</v>
      </c>
      <c r="F34" s="5">
        <v>20</v>
      </c>
      <c r="G34" s="5">
        <f t="shared" si="0"/>
        <v>1548</v>
      </c>
    </row>
    <row r="35" spans="1:7">
      <c r="A35" s="5">
        <v>32</v>
      </c>
      <c r="B35" s="6" t="s">
        <v>57</v>
      </c>
      <c r="C35" s="5" t="s">
        <v>58</v>
      </c>
      <c r="D35" s="5" t="s">
        <v>59</v>
      </c>
      <c r="E35" s="5">
        <v>123.7</v>
      </c>
      <c r="F35" s="5">
        <v>20</v>
      </c>
      <c r="G35" s="5">
        <f t="shared" si="0"/>
        <v>2474</v>
      </c>
    </row>
    <row r="36" spans="1:7">
      <c r="A36" s="5">
        <v>33</v>
      </c>
      <c r="B36" s="6" t="s">
        <v>57</v>
      </c>
      <c r="C36" s="5" t="s">
        <v>58</v>
      </c>
      <c r="D36" s="5" t="s">
        <v>60</v>
      </c>
      <c r="E36" s="11">
        <v>8.8</v>
      </c>
      <c r="F36" s="5">
        <v>20</v>
      </c>
      <c r="G36" s="5">
        <f t="shared" si="0"/>
        <v>176</v>
      </c>
    </row>
    <row r="37" spans="1:7">
      <c r="A37" s="5">
        <v>34</v>
      </c>
      <c r="B37" s="6" t="s">
        <v>61</v>
      </c>
      <c r="C37" s="5" t="s">
        <v>12</v>
      </c>
      <c r="D37" s="5" t="s">
        <v>62</v>
      </c>
      <c r="E37" s="5">
        <v>51.9</v>
      </c>
      <c r="F37" s="5">
        <v>20</v>
      </c>
      <c r="G37" s="5">
        <f t="shared" si="0"/>
        <v>1038</v>
      </c>
    </row>
    <row r="38" spans="1:7">
      <c r="A38" s="5">
        <v>35</v>
      </c>
      <c r="B38" s="6" t="s">
        <v>63</v>
      </c>
      <c r="C38" s="5" t="s">
        <v>25</v>
      </c>
      <c r="D38" s="5" t="s">
        <v>26</v>
      </c>
      <c r="E38" s="5">
        <v>140.7</v>
      </c>
      <c r="F38" s="5">
        <v>20</v>
      </c>
      <c r="G38" s="5">
        <f t="shared" si="0"/>
        <v>2814</v>
      </c>
    </row>
    <row r="39" spans="1:7">
      <c r="A39" s="5">
        <v>36</v>
      </c>
      <c r="B39" s="6" t="s">
        <v>64</v>
      </c>
      <c r="C39" s="5" t="s">
        <v>25</v>
      </c>
      <c r="D39" s="5" t="s">
        <v>26</v>
      </c>
      <c r="E39" s="5">
        <v>185</v>
      </c>
      <c r="F39" s="5">
        <v>20</v>
      </c>
      <c r="G39" s="5">
        <f t="shared" si="0"/>
        <v>3700</v>
      </c>
    </row>
    <row r="40" spans="1:7">
      <c r="A40" s="5">
        <v>37</v>
      </c>
      <c r="B40" s="5" t="s">
        <v>65</v>
      </c>
      <c r="C40" s="5" t="s">
        <v>25</v>
      </c>
      <c r="D40" s="5" t="s">
        <v>26</v>
      </c>
      <c r="E40" s="5">
        <v>79.7</v>
      </c>
      <c r="F40" s="5">
        <v>20</v>
      </c>
      <c r="G40" s="5">
        <f t="shared" si="0"/>
        <v>1594</v>
      </c>
    </row>
    <row r="41" spans="1:7">
      <c r="A41" s="5">
        <v>38</v>
      </c>
      <c r="B41" s="5" t="s">
        <v>66</v>
      </c>
      <c r="C41" s="5" t="s">
        <v>25</v>
      </c>
      <c r="D41" s="5" t="s">
        <v>26</v>
      </c>
      <c r="E41" s="5">
        <v>144.3</v>
      </c>
      <c r="F41" s="5">
        <v>20</v>
      </c>
      <c r="G41" s="5">
        <f t="shared" ref="G41:G76" si="1">E41*F41</f>
        <v>2886</v>
      </c>
    </row>
    <row r="42" spans="1:7">
      <c r="A42" s="5">
        <v>39</v>
      </c>
      <c r="B42" s="6" t="s">
        <v>67</v>
      </c>
      <c r="C42" s="5" t="s">
        <v>25</v>
      </c>
      <c r="D42" s="5" t="s">
        <v>26</v>
      </c>
      <c r="E42" s="5">
        <v>186.8</v>
      </c>
      <c r="F42" s="5">
        <v>20</v>
      </c>
      <c r="G42" s="5">
        <f t="shared" si="1"/>
        <v>3736</v>
      </c>
    </row>
    <row r="43" spans="1:7">
      <c r="A43" s="5">
        <v>40</v>
      </c>
      <c r="B43" s="6" t="s">
        <v>68</v>
      </c>
      <c r="C43" s="5" t="s">
        <v>25</v>
      </c>
      <c r="D43" s="5" t="s">
        <v>26</v>
      </c>
      <c r="E43" s="5">
        <v>53.3</v>
      </c>
      <c r="F43" s="5">
        <v>20</v>
      </c>
      <c r="G43" s="5">
        <f t="shared" si="1"/>
        <v>1066</v>
      </c>
    </row>
    <row r="44" s="2" customFormat="1" spans="1:7">
      <c r="A44" s="5">
        <v>41</v>
      </c>
      <c r="B44" s="12" t="s">
        <v>69</v>
      </c>
      <c r="C44" s="5" t="s">
        <v>12</v>
      </c>
      <c r="D44" s="5" t="s">
        <v>40</v>
      </c>
      <c r="E44" s="5">
        <v>162.9</v>
      </c>
      <c r="F44" s="5">
        <v>20</v>
      </c>
      <c r="G44" s="5">
        <f t="shared" si="1"/>
        <v>3258</v>
      </c>
    </row>
    <row r="45" spans="1:7">
      <c r="A45" s="5">
        <v>42</v>
      </c>
      <c r="B45" s="12" t="s">
        <v>70</v>
      </c>
      <c r="C45" s="5" t="s">
        <v>12</v>
      </c>
      <c r="D45" s="5" t="s">
        <v>20</v>
      </c>
      <c r="E45" s="5">
        <v>89.6</v>
      </c>
      <c r="F45" s="5">
        <v>20</v>
      </c>
      <c r="G45" s="5">
        <f t="shared" si="1"/>
        <v>1792</v>
      </c>
    </row>
    <row r="46" spans="1:7">
      <c r="A46" s="5">
        <v>43</v>
      </c>
      <c r="B46" s="12" t="s">
        <v>71</v>
      </c>
      <c r="C46" s="5" t="s">
        <v>17</v>
      </c>
      <c r="D46" s="5" t="s">
        <v>37</v>
      </c>
      <c r="E46" s="5">
        <v>266.7</v>
      </c>
      <c r="F46" s="5">
        <v>20</v>
      </c>
      <c r="G46" s="5">
        <f t="shared" si="1"/>
        <v>5334</v>
      </c>
    </row>
    <row r="47" customFormat="1" ht="14.25" spans="1:7">
      <c r="A47" s="5">
        <v>44</v>
      </c>
      <c r="B47" s="12" t="s">
        <v>72</v>
      </c>
      <c r="C47" s="5" t="s">
        <v>25</v>
      </c>
      <c r="D47" s="5" t="s">
        <v>26</v>
      </c>
      <c r="E47" s="5">
        <v>224.3</v>
      </c>
      <c r="F47" s="5">
        <v>20</v>
      </c>
      <c r="G47" s="5">
        <f t="shared" si="1"/>
        <v>4486</v>
      </c>
    </row>
    <row r="48" customFormat="1" ht="14.25" spans="1:7">
      <c r="A48" s="5">
        <v>45</v>
      </c>
      <c r="B48" s="12" t="s">
        <v>73</v>
      </c>
      <c r="C48" s="5" t="s">
        <v>17</v>
      </c>
      <c r="D48" s="5" t="s">
        <v>37</v>
      </c>
      <c r="E48" s="5">
        <v>173.7</v>
      </c>
      <c r="F48" s="5">
        <v>20</v>
      </c>
      <c r="G48" s="5">
        <f t="shared" si="1"/>
        <v>3474</v>
      </c>
    </row>
    <row r="49" customFormat="1" ht="14.25" spans="1:7">
      <c r="A49" s="5">
        <v>46</v>
      </c>
      <c r="B49" s="6" t="s">
        <v>74</v>
      </c>
      <c r="C49" s="5" t="s">
        <v>25</v>
      </c>
      <c r="D49" s="5" t="s">
        <v>26</v>
      </c>
      <c r="E49" s="5">
        <v>254.5</v>
      </c>
      <c r="F49" s="5">
        <v>20</v>
      </c>
      <c r="G49" s="5">
        <f t="shared" si="1"/>
        <v>5090</v>
      </c>
    </row>
    <row r="50" customFormat="1" ht="14.25" spans="1:7">
      <c r="A50" s="5">
        <v>47</v>
      </c>
      <c r="B50" s="12" t="s">
        <v>75</v>
      </c>
      <c r="C50" s="5" t="s">
        <v>12</v>
      </c>
      <c r="D50" s="5" t="s">
        <v>62</v>
      </c>
      <c r="E50" s="5">
        <v>83.5</v>
      </c>
      <c r="F50" s="5">
        <v>20</v>
      </c>
      <c r="G50" s="5">
        <f t="shared" si="1"/>
        <v>1670</v>
      </c>
    </row>
    <row r="51" customFormat="1" ht="14.25" spans="1:7">
      <c r="A51" s="5">
        <v>48</v>
      </c>
      <c r="B51" s="12" t="s">
        <v>76</v>
      </c>
      <c r="C51" s="5" t="s">
        <v>77</v>
      </c>
      <c r="D51" s="5" t="s">
        <v>78</v>
      </c>
      <c r="E51" s="5">
        <v>18</v>
      </c>
      <c r="F51" s="5">
        <v>20</v>
      </c>
      <c r="G51" s="5">
        <f t="shared" si="1"/>
        <v>360</v>
      </c>
    </row>
    <row r="52" customFormat="1" ht="14.25" spans="1:7">
      <c r="A52" s="5"/>
      <c r="B52" s="12"/>
      <c r="C52" s="5"/>
      <c r="D52" s="5" t="s">
        <v>79</v>
      </c>
      <c r="E52" s="5">
        <v>24.9</v>
      </c>
      <c r="F52" s="5">
        <v>20</v>
      </c>
      <c r="G52" s="5">
        <f t="shared" si="1"/>
        <v>498</v>
      </c>
    </row>
    <row r="53" customFormat="1" ht="14.25" spans="1:7">
      <c r="A53" s="5">
        <v>49</v>
      </c>
      <c r="B53" s="12" t="s">
        <v>80</v>
      </c>
      <c r="C53" s="5" t="s">
        <v>17</v>
      </c>
      <c r="D53" s="5" t="s">
        <v>37</v>
      </c>
      <c r="E53" s="5">
        <v>371.4</v>
      </c>
      <c r="F53" s="5">
        <v>20</v>
      </c>
      <c r="G53" s="5">
        <f t="shared" si="1"/>
        <v>7428</v>
      </c>
    </row>
    <row r="54" customFormat="1" ht="14.25" spans="1:7">
      <c r="A54" s="5">
        <v>50</v>
      </c>
      <c r="B54" s="12" t="s">
        <v>81</v>
      </c>
      <c r="C54" s="5" t="s">
        <v>17</v>
      </c>
      <c r="D54" s="5" t="s">
        <v>37</v>
      </c>
      <c r="E54" s="5">
        <v>140.2</v>
      </c>
      <c r="F54" s="5">
        <v>20</v>
      </c>
      <c r="G54" s="5">
        <f t="shared" si="1"/>
        <v>2804</v>
      </c>
    </row>
    <row r="55" customFormat="1" ht="14.25" spans="1:7">
      <c r="A55" s="5">
        <v>51</v>
      </c>
      <c r="B55" s="12" t="s">
        <v>82</v>
      </c>
      <c r="C55" s="5" t="s">
        <v>12</v>
      </c>
      <c r="D55" s="5" t="s">
        <v>20</v>
      </c>
      <c r="E55" s="5">
        <v>444.9</v>
      </c>
      <c r="F55" s="5">
        <v>20</v>
      </c>
      <c r="G55" s="5">
        <f t="shared" si="1"/>
        <v>8898</v>
      </c>
    </row>
    <row r="56" customFormat="1" ht="14.25" spans="1:7">
      <c r="A56" s="5">
        <v>52</v>
      </c>
      <c r="B56" s="12" t="s">
        <v>83</v>
      </c>
      <c r="C56" s="5" t="s">
        <v>12</v>
      </c>
      <c r="D56" s="5" t="s">
        <v>20</v>
      </c>
      <c r="E56" s="5">
        <v>185.7</v>
      </c>
      <c r="F56" s="5">
        <v>20</v>
      </c>
      <c r="G56" s="5">
        <f t="shared" si="1"/>
        <v>3714</v>
      </c>
    </row>
    <row r="57" customFormat="1" ht="14.25" spans="1:7">
      <c r="A57" s="5">
        <v>53</v>
      </c>
      <c r="B57" s="12" t="s">
        <v>84</v>
      </c>
      <c r="C57" s="5" t="s">
        <v>12</v>
      </c>
      <c r="D57" s="5" t="s">
        <v>20</v>
      </c>
      <c r="E57" s="5">
        <v>138.4</v>
      </c>
      <c r="F57" s="5">
        <v>20</v>
      </c>
      <c r="G57" s="5">
        <f t="shared" si="1"/>
        <v>2768</v>
      </c>
    </row>
    <row r="58" customFormat="1" ht="14.25" spans="1:7">
      <c r="A58" s="5">
        <v>54</v>
      </c>
      <c r="B58" s="12" t="s">
        <v>84</v>
      </c>
      <c r="C58" s="5" t="s">
        <v>12</v>
      </c>
      <c r="D58" s="5" t="s">
        <v>20</v>
      </c>
      <c r="E58" s="5">
        <v>107.3</v>
      </c>
      <c r="F58" s="5">
        <v>20</v>
      </c>
      <c r="G58" s="5">
        <f t="shared" si="1"/>
        <v>2146</v>
      </c>
    </row>
    <row r="59" customFormat="1" ht="14.25" spans="1:7">
      <c r="A59" s="5">
        <v>55</v>
      </c>
      <c r="B59" s="12" t="s">
        <v>85</v>
      </c>
      <c r="C59" s="5" t="s">
        <v>58</v>
      </c>
      <c r="D59" s="5" t="s">
        <v>86</v>
      </c>
      <c r="E59" s="5">
        <v>34.9</v>
      </c>
      <c r="F59" s="5">
        <v>20</v>
      </c>
      <c r="G59" s="5">
        <f t="shared" si="1"/>
        <v>698</v>
      </c>
    </row>
    <row r="60" customFormat="1" ht="14.25" spans="1:7">
      <c r="A60" s="5">
        <v>56</v>
      </c>
      <c r="B60" s="12" t="s">
        <v>87</v>
      </c>
      <c r="C60" s="5" t="s">
        <v>88</v>
      </c>
      <c r="D60" s="5" t="s">
        <v>89</v>
      </c>
      <c r="E60" s="5">
        <v>219.4</v>
      </c>
      <c r="F60" s="5">
        <v>20</v>
      </c>
      <c r="G60" s="5">
        <f t="shared" si="1"/>
        <v>4388</v>
      </c>
    </row>
    <row r="61" customFormat="1" ht="14.25" spans="1:7">
      <c r="A61" s="5">
        <v>57</v>
      </c>
      <c r="B61" s="12" t="s">
        <v>90</v>
      </c>
      <c r="C61" s="5" t="s">
        <v>88</v>
      </c>
      <c r="D61" s="5" t="s">
        <v>89</v>
      </c>
      <c r="E61" s="5">
        <v>219.1</v>
      </c>
      <c r="F61" s="5">
        <v>20</v>
      </c>
      <c r="G61" s="5">
        <f t="shared" si="1"/>
        <v>4382</v>
      </c>
    </row>
    <row r="62" customFormat="1" ht="14.25" spans="1:7">
      <c r="A62" s="5">
        <v>58</v>
      </c>
      <c r="B62" s="12" t="s">
        <v>91</v>
      </c>
      <c r="C62" s="5" t="s">
        <v>29</v>
      </c>
      <c r="D62" s="5" t="s">
        <v>42</v>
      </c>
      <c r="E62" s="5">
        <v>112.6</v>
      </c>
      <c r="F62" s="5">
        <v>20</v>
      </c>
      <c r="G62" s="5">
        <f t="shared" si="1"/>
        <v>2252</v>
      </c>
    </row>
    <row r="63" customFormat="1" ht="27" spans="1:7">
      <c r="A63" s="5">
        <v>59</v>
      </c>
      <c r="B63" s="13" t="s">
        <v>92</v>
      </c>
      <c r="C63" s="5" t="s">
        <v>12</v>
      </c>
      <c r="D63" s="5" t="s">
        <v>93</v>
      </c>
      <c r="E63" s="5">
        <v>118.2</v>
      </c>
      <c r="F63" s="5">
        <v>20</v>
      </c>
      <c r="G63" s="5">
        <f t="shared" si="1"/>
        <v>2364</v>
      </c>
    </row>
    <row r="64" customFormat="1" ht="27" spans="1:7">
      <c r="A64" s="5">
        <v>60</v>
      </c>
      <c r="B64" s="13" t="s">
        <v>92</v>
      </c>
      <c r="C64" s="5" t="s">
        <v>12</v>
      </c>
      <c r="D64" s="5" t="s">
        <v>93</v>
      </c>
      <c r="E64" s="5">
        <v>142</v>
      </c>
      <c r="F64" s="5">
        <v>20</v>
      </c>
      <c r="G64" s="5">
        <f t="shared" si="1"/>
        <v>2840</v>
      </c>
    </row>
    <row r="65" customFormat="1" ht="27" spans="1:7">
      <c r="A65" s="5">
        <v>61</v>
      </c>
      <c r="B65" s="13" t="s">
        <v>92</v>
      </c>
      <c r="C65" s="5" t="s">
        <v>12</v>
      </c>
      <c r="D65" s="5" t="s">
        <v>93</v>
      </c>
      <c r="E65" s="5">
        <v>305.5</v>
      </c>
      <c r="F65" s="5">
        <v>20</v>
      </c>
      <c r="G65" s="5">
        <f t="shared" si="1"/>
        <v>6110</v>
      </c>
    </row>
    <row r="66" customFormat="1" ht="14.25" spans="1:7">
      <c r="A66" s="5">
        <v>62</v>
      </c>
      <c r="B66" s="12" t="s">
        <v>94</v>
      </c>
      <c r="C66" s="5" t="s">
        <v>29</v>
      </c>
      <c r="D66" s="5" t="s">
        <v>95</v>
      </c>
      <c r="E66" s="5">
        <v>311.4</v>
      </c>
      <c r="F66" s="5">
        <v>20</v>
      </c>
      <c r="G66" s="5">
        <f t="shared" si="1"/>
        <v>6228</v>
      </c>
    </row>
    <row r="67" customFormat="1" ht="14.25" spans="1:7">
      <c r="A67" s="5">
        <v>63</v>
      </c>
      <c r="B67" s="12" t="s">
        <v>11</v>
      </c>
      <c r="C67" s="5" t="s">
        <v>29</v>
      </c>
      <c r="D67" s="5" t="s">
        <v>95</v>
      </c>
      <c r="E67" s="5">
        <v>611.7</v>
      </c>
      <c r="F67" s="5">
        <v>20</v>
      </c>
      <c r="G67" s="5">
        <f t="shared" si="1"/>
        <v>12234</v>
      </c>
    </row>
    <row r="68" customFormat="1" ht="14.25" spans="1:7">
      <c r="A68" s="5">
        <v>64</v>
      </c>
      <c r="B68" s="12" t="s">
        <v>96</v>
      </c>
      <c r="C68" s="5" t="s">
        <v>29</v>
      </c>
      <c r="D68" s="5" t="s">
        <v>95</v>
      </c>
      <c r="E68" s="5">
        <v>617.1</v>
      </c>
      <c r="F68" s="5">
        <v>20</v>
      </c>
      <c r="G68" s="5">
        <f t="shared" si="1"/>
        <v>12342</v>
      </c>
    </row>
    <row r="69" customFormat="1" ht="14.25" spans="1:7">
      <c r="A69" s="5">
        <v>65</v>
      </c>
      <c r="B69" s="12" t="s">
        <v>97</v>
      </c>
      <c r="C69" s="5" t="s">
        <v>12</v>
      </c>
      <c r="D69" s="5" t="s">
        <v>62</v>
      </c>
      <c r="E69" s="5">
        <v>104.4</v>
      </c>
      <c r="F69" s="5">
        <v>20</v>
      </c>
      <c r="G69" s="5">
        <f t="shared" si="1"/>
        <v>2088</v>
      </c>
    </row>
    <row r="70" customFormat="1" ht="14.25" spans="1:7">
      <c r="A70" s="5">
        <v>66</v>
      </c>
      <c r="B70" s="12" t="s">
        <v>98</v>
      </c>
      <c r="C70" s="5" t="s">
        <v>17</v>
      </c>
      <c r="D70" s="5" t="s">
        <v>37</v>
      </c>
      <c r="E70" s="5">
        <v>231.3</v>
      </c>
      <c r="F70" s="5">
        <v>20</v>
      </c>
      <c r="G70" s="5">
        <f t="shared" si="1"/>
        <v>4626</v>
      </c>
    </row>
    <row r="71" customFormat="1" ht="14.25" spans="1:7">
      <c r="A71" s="5">
        <v>67</v>
      </c>
      <c r="B71" s="12" t="s">
        <v>99</v>
      </c>
      <c r="C71" s="5" t="s">
        <v>17</v>
      </c>
      <c r="D71" s="5" t="s">
        <v>37</v>
      </c>
      <c r="E71" s="5">
        <v>259</v>
      </c>
      <c r="F71" s="5">
        <v>20</v>
      </c>
      <c r="G71" s="5">
        <f t="shared" si="1"/>
        <v>5180</v>
      </c>
    </row>
    <row r="72" customFormat="1" ht="14.25" spans="1:7">
      <c r="A72" s="5">
        <v>68</v>
      </c>
      <c r="B72" s="12" t="s">
        <v>100</v>
      </c>
      <c r="C72" s="5" t="s">
        <v>58</v>
      </c>
      <c r="D72" s="5" t="s">
        <v>101</v>
      </c>
      <c r="E72" s="5">
        <v>112</v>
      </c>
      <c r="F72" s="5">
        <v>20</v>
      </c>
      <c r="G72" s="5">
        <f t="shared" si="1"/>
        <v>2240</v>
      </c>
    </row>
    <row r="73" customFormat="1" ht="14.25" spans="1:7">
      <c r="A73" s="5">
        <v>69</v>
      </c>
      <c r="B73" s="12" t="s">
        <v>102</v>
      </c>
      <c r="C73" s="5" t="s">
        <v>58</v>
      </c>
      <c r="D73" s="5" t="s">
        <v>103</v>
      </c>
      <c r="E73" s="5">
        <v>44</v>
      </c>
      <c r="F73" s="5">
        <v>20</v>
      </c>
      <c r="G73" s="5">
        <f t="shared" si="1"/>
        <v>880</v>
      </c>
    </row>
    <row r="74" customFormat="1" ht="14.25" spans="1:7">
      <c r="A74" s="5">
        <v>70</v>
      </c>
      <c r="B74" s="12" t="s">
        <v>104</v>
      </c>
      <c r="C74" s="5" t="s">
        <v>17</v>
      </c>
      <c r="D74" s="5" t="s">
        <v>37</v>
      </c>
      <c r="E74" s="5">
        <v>317.4</v>
      </c>
      <c r="F74" s="5">
        <v>20</v>
      </c>
      <c r="G74" s="5">
        <f t="shared" si="1"/>
        <v>6348</v>
      </c>
    </row>
    <row r="75" customFormat="1" ht="14.25" spans="1:7">
      <c r="A75" s="5">
        <v>71</v>
      </c>
      <c r="B75" s="12" t="s">
        <v>105</v>
      </c>
      <c r="C75" s="5" t="s">
        <v>17</v>
      </c>
      <c r="D75" s="5" t="s">
        <v>37</v>
      </c>
      <c r="E75" s="5">
        <v>220.1</v>
      </c>
      <c r="F75" s="5">
        <v>20</v>
      </c>
      <c r="G75" s="5">
        <f t="shared" si="1"/>
        <v>4402</v>
      </c>
    </row>
    <row r="76" customFormat="1" ht="14.25" spans="1:7">
      <c r="A76" s="5">
        <v>72</v>
      </c>
      <c r="B76" s="12" t="s">
        <v>106</v>
      </c>
      <c r="C76" s="5" t="s">
        <v>17</v>
      </c>
      <c r="D76" s="5" t="s">
        <v>37</v>
      </c>
      <c r="E76" s="5">
        <v>181.7</v>
      </c>
      <c r="F76" s="5">
        <v>20</v>
      </c>
      <c r="G76" s="5">
        <f t="shared" si="1"/>
        <v>3634</v>
      </c>
    </row>
    <row r="77" s="2" customFormat="1" spans="1:7">
      <c r="A77" s="5">
        <v>73</v>
      </c>
      <c r="B77" s="12" t="s">
        <v>90</v>
      </c>
      <c r="C77" s="5" t="s">
        <v>17</v>
      </c>
      <c r="D77" s="5" t="s">
        <v>37</v>
      </c>
      <c r="E77" s="5">
        <v>75.7</v>
      </c>
      <c r="F77" s="5">
        <v>20</v>
      </c>
      <c r="G77" s="5">
        <f t="shared" ref="G77:G108" si="2">E77*F77</f>
        <v>1514</v>
      </c>
    </row>
    <row r="78" spans="1:7">
      <c r="A78" s="5">
        <v>74</v>
      </c>
      <c r="B78" s="12" t="s">
        <v>107</v>
      </c>
      <c r="C78" s="5" t="s">
        <v>12</v>
      </c>
      <c r="D78" s="5" t="s">
        <v>20</v>
      </c>
      <c r="E78" s="5">
        <v>156.2</v>
      </c>
      <c r="F78" s="5">
        <v>20</v>
      </c>
      <c r="G78" s="5">
        <f t="shared" si="2"/>
        <v>3124</v>
      </c>
    </row>
    <row r="79" spans="1:7">
      <c r="A79" s="5">
        <v>75</v>
      </c>
      <c r="B79" s="12" t="s">
        <v>108</v>
      </c>
      <c r="C79" s="5" t="s">
        <v>17</v>
      </c>
      <c r="D79" s="5" t="s">
        <v>37</v>
      </c>
      <c r="E79" s="5">
        <v>360</v>
      </c>
      <c r="F79" s="5">
        <v>20</v>
      </c>
      <c r="G79" s="5">
        <f t="shared" si="2"/>
        <v>7200</v>
      </c>
    </row>
    <row r="80" spans="1:7">
      <c r="A80" s="5">
        <v>76</v>
      </c>
      <c r="B80" s="12" t="s">
        <v>109</v>
      </c>
      <c r="C80" s="5" t="s">
        <v>17</v>
      </c>
      <c r="D80" s="5" t="s">
        <v>37</v>
      </c>
      <c r="E80" s="11">
        <v>137.5</v>
      </c>
      <c r="F80" s="5">
        <v>20</v>
      </c>
      <c r="G80" s="5">
        <f t="shared" si="2"/>
        <v>2750</v>
      </c>
    </row>
    <row r="81" spans="1:7">
      <c r="A81" s="5">
        <v>77</v>
      </c>
      <c r="B81" s="12" t="s">
        <v>110</v>
      </c>
      <c r="C81" s="5" t="s">
        <v>17</v>
      </c>
      <c r="D81" s="5" t="s">
        <v>37</v>
      </c>
      <c r="E81" s="5">
        <v>140.7</v>
      </c>
      <c r="F81" s="5">
        <v>20</v>
      </c>
      <c r="G81" s="5">
        <f t="shared" si="2"/>
        <v>2814</v>
      </c>
    </row>
    <row r="82" spans="1:7">
      <c r="A82" s="5">
        <v>78</v>
      </c>
      <c r="B82" s="12" t="s">
        <v>111</v>
      </c>
      <c r="C82" s="5" t="s">
        <v>12</v>
      </c>
      <c r="D82" s="5" t="s">
        <v>20</v>
      </c>
      <c r="E82" s="5">
        <v>151.2</v>
      </c>
      <c r="F82" s="5">
        <v>20</v>
      </c>
      <c r="G82" s="5">
        <f t="shared" si="2"/>
        <v>3024</v>
      </c>
    </row>
    <row r="83" spans="1:7">
      <c r="A83" s="5">
        <v>79</v>
      </c>
      <c r="B83" s="12" t="s">
        <v>112</v>
      </c>
      <c r="C83" s="5" t="s">
        <v>12</v>
      </c>
      <c r="D83" s="5" t="s">
        <v>24</v>
      </c>
      <c r="E83" s="5">
        <v>50.1</v>
      </c>
      <c r="F83" s="5">
        <v>20</v>
      </c>
      <c r="G83" s="5">
        <f t="shared" si="2"/>
        <v>1002</v>
      </c>
    </row>
    <row r="84" spans="1:7">
      <c r="A84" s="5">
        <v>80</v>
      </c>
      <c r="B84" s="12" t="s">
        <v>113</v>
      </c>
      <c r="C84" s="5" t="s">
        <v>12</v>
      </c>
      <c r="D84" s="5" t="s">
        <v>24</v>
      </c>
      <c r="E84" s="5">
        <v>153.6</v>
      </c>
      <c r="F84" s="5">
        <v>20</v>
      </c>
      <c r="G84" s="5">
        <f t="shared" si="2"/>
        <v>3072</v>
      </c>
    </row>
    <row r="85" spans="1:7">
      <c r="A85" s="5">
        <v>81</v>
      </c>
      <c r="B85" s="12" t="s">
        <v>114</v>
      </c>
      <c r="C85" s="5" t="s">
        <v>12</v>
      </c>
      <c r="D85" s="5" t="s">
        <v>24</v>
      </c>
      <c r="E85" s="5">
        <v>228</v>
      </c>
      <c r="F85" s="5">
        <v>20</v>
      </c>
      <c r="G85" s="5">
        <f t="shared" si="2"/>
        <v>4560</v>
      </c>
    </row>
    <row r="86" spans="1:7">
      <c r="A86" s="5">
        <v>82</v>
      </c>
      <c r="B86" s="12" t="s">
        <v>115</v>
      </c>
      <c r="C86" s="5" t="s">
        <v>12</v>
      </c>
      <c r="D86" s="5" t="s">
        <v>24</v>
      </c>
      <c r="E86" s="5">
        <v>46.6</v>
      </c>
      <c r="F86" s="5">
        <v>20</v>
      </c>
      <c r="G86" s="5">
        <f t="shared" si="2"/>
        <v>932</v>
      </c>
    </row>
    <row r="87" spans="1:7">
      <c r="A87" s="5">
        <v>83</v>
      </c>
      <c r="B87" s="5" t="s">
        <v>116</v>
      </c>
      <c r="C87" s="5" t="s">
        <v>17</v>
      </c>
      <c r="D87" s="5" t="s">
        <v>117</v>
      </c>
      <c r="E87" s="5">
        <v>323.5</v>
      </c>
      <c r="F87" s="5">
        <v>20</v>
      </c>
      <c r="G87" s="5">
        <f t="shared" si="2"/>
        <v>6470</v>
      </c>
    </row>
    <row r="88" spans="1:7">
      <c r="A88" s="5">
        <v>84</v>
      </c>
      <c r="B88" s="5" t="s">
        <v>118</v>
      </c>
      <c r="C88" s="5" t="s">
        <v>9</v>
      </c>
      <c r="D88" s="5" t="s">
        <v>119</v>
      </c>
      <c r="E88" s="5">
        <v>95.6</v>
      </c>
      <c r="F88" s="5">
        <v>20</v>
      </c>
      <c r="G88" s="5">
        <f t="shared" si="2"/>
        <v>1912</v>
      </c>
    </row>
    <row r="89" spans="1:7">
      <c r="A89" s="5">
        <v>85</v>
      </c>
      <c r="B89" s="6" t="s">
        <v>120</v>
      </c>
      <c r="C89" s="5" t="s">
        <v>12</v>
      </c>
      <c r="D89" s="5" t="s">
        <v>62</v>
      </c>
      <c r="E89" s="5">
        <v>138.7</v>
      </c>
      <c r="F89" s="5">
        <v>20</v>
      </c>
      <c r="G89" s="5">
        <f t="shared" si="2"/>
        <v>2774</v>
      </c>
    </row>
    <row r="90" spans="1:7">
      <c r="A90" s="5">
        <v>86</v>
      </c>
      <c r="B90" s="6" t="s">
        <v>121</v>
      </c>
      <c r="C90" s="5" t="s">
        <v>29</v>
      </c>
      <c r="D90" s="5" t="s">
        <v>30</v>
      </c>
      <c r="E90" s="5">
        <v>225.9</v>
      </c>
      <c r="F90" s="5">
        <v>20</v>
      </c>
      <c r="G90" s="5">
        <f t="shared" si="2"/>
        <v>4518</v>
      </c>
    </row>
    <row r="91" spans="1:7">
      <c r="A91" s="5">
        <v>87</v>
      </c>
      <c r="B91" s="6" t="s">
        <v>122</v>
      </c>
      <c r="C91" s="5" t="s">
        <v>17</v>
      </c>
      <c r="D91" s="5" t="s">
        <v>117</v>
      </c>
      <c r="E91" s="5">
        <v>131.7</v>
      </c>
      <c r="F91" s="5">
        <v>20</v>
      </c>
      <c r="G91" s="5">
        <f t="shared" si="2"/>
        <v>2634</v>
      </c>
    </row>
    <row r="92" spans="1:7">
      <c r="A92" s="5">
        <v>88</v>
      </c>
      <c r="B92" s="6" t="s">
        <v>123</v>
      </c>
      <c r="C92" s="6" t="s">
        <v>29</v>
      </c>
      <c r="D92" s="5" t="s">
        <v>124</v>
      </c>
      <c r="E92" s="5">
        <v>127.8</v>
      </c>
      <c r="F92" s="5">
        <v>20</v>
      </c>
      <c r="G92" s="5">
        <f t="shared" si="2"/>
        <v>2556</v>
      </c>
    </row>
    <row r="93" spans="1:7">
      <c r="A93" s="5">
        <v>89</v>
      </c>
      <c r="B93" s="6" t="s">
        <v>125</v>
      </c>
      <c r="C93" s="6" t="s">
        <v>12</v>
      </c>
      <c r="D93" s="5" t="s">
        <v>62</v>
      </c>
      <c r="E93" s="5">
        <v>264.6</v>
      </c>
      <c r="F93" s="5">
        <v>20</v>
      </c>
      <c r="G93" s="5">
        <f t="shared" si="2"/>
        <v>5292</v>
      </c>
    </row>
    <row r="94" spans="1:7">
      <c r="A94" s="5">
        <v>90</v>
      </c>
      <c r="B94" s="6" t="s">
        <v>126</v>
      </c>
      <c r="C94" s="5" t="s">
        <v>127</v>
      </c>
      <c r="D94" s="5" t="s">
        <v>128</v>
      </c>
      <c r="E94" s="5">
        <v>35.5</v>
      </c>
      <c r="F94" s="5">
        <v>20</v>
      </c>
      <c r="G94" s="5">
        <f t="shared" si="2"/>
        <v>710</v>
      </c>
    </row>
    <row r="95" spans="1:7">
      <c r="A95" s="5">
        <v>91</v>
      </c>
      <c r="B95" s="6" t="s">
        <v>129</v>
      </c>
      <c r="C95" s="5" t="s">
        <v>127</v>
      </c>
      <c r="D95" s="5" t="s">
        <v>128</v>
      </c>
      <c r="E95" s="5">
        <v>210.3</v>
      </c>
      <c r="F95" s="5">
        <v>20</v>
      </c>
      <c r="G95" s="5">
        <f t="shared" si="2"/>
        <v>4206</v>
      </c>
    </row>
    <row r="96" spans="1:7">
      <c r="A96" s="5">
        <v>92</v>
      </c>
      <c r="B96" s="6" t="s">
        <v>11</v>
      </c>
      <c r="C96" s="5" t="s">
        <v>12</v>
      </c>
      <c r="D96" s="6" t="s">
        <v>130</v>
      </c>
      <c r="E96" s="5">
        <v>264.6</v>
      </c>
      <c r="F96" s="5">
        <v>20</v>
      </c>
      <c r="G96" s="5">
        <f t="shared" si="2"/>
        <v>5292</v>
      </c>
    </row>
    <row r="97" spans="1:7">
      <c r="A97" s="5">
        <v>93</v>
      </c>
      <c r="B97" s="6" t="s">
        <v>131</v>
      </c>
      <c r="C97" s="5" t="s">
        <v>12</v>
      </c>
      <c r="D97" s="6" t="s">
        <v>40</v>
      </c>
      <c r="E97" s="5">
        <v>256.2</v>
      </c>
      <c r="F97" s="5">
        <v>20</v>
      </c>
      <c r="G97" s="5">
        <f t="shared" si="2"/>
        <v>5124</v>
      </c>
    </row>
    <row r="98" spans="1:7">
      <c r="A98" s="5">
        <v>94</v>
      </c>
      <c r="B98" s="6" t="s">
        <v>52</v>
      </c>
      <c r="C98" s="5" t="s">
        <v>29</v>
      </c>
      <c r="D98" s="5" t="s">
        <v>30</v>
      </c>
      <c r="E98" s="5">
        <v>778.5</v>
      </c>
      <c r="F98" s="5">
        <v>20</v>
      </c>
      <c r="G98" s="5">
        <f t="shared" si="2"/>
        <v>15570</v>
      </c>
    </row>
    <row r="99" spans="1:7">
      <c r="A99" s="5" t="s">
        <v>132</v>
      </c>
      <c r="B99" s="14"/>
      <c r="C99" s="15"/>
      <c r="D99" s="16"/>
      <c r="E99" s="5">
        <f>SUM(E3:E98)</f>
        <v>17164.7</v>
      </c>
      <c r="F99" s="5"/>
      <c r="G99" s="5">
        <f>SUM(G3:G98)</f>
        <v>343294</v>
      </c>
    </row>
  </sheetData>
  <autoFilter xmlns:etc="http://www.wps.cn/officeDocument/2017/etCustomData" ref="A2:E99" etc:filterBottomFollowUsedRange="0">
    <extLst/>
  </autoFilter>
  <mergeCells count="7">
    <mergeCell ref="A1:G1"/>
    <mergeCell ref="B99:D99"/>
    <mergeCell ref="A9:A10"/>
    <mergeCell ref="A51:A52"/>
    <mergeCell ref="B9:B10"/>
    <mergeCell ref="B51:B52"/>
    <mergeCell ref="C51:C52"/>
  </mergeCells>
  <pageMargins left="0.7" right="0.550694444444444" top="0.75" bottom="0.75" header="0.3" footer="0.3"/>
  <pageSetup paperSize="9" scale="1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作业地点统计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野。</cp:lastModifiedBy>
  <dcterms:created xsi:type="dcterms:W3CDTF">2008-09-11T17:22:00Z</dcterms:created>
  <cp:lastPrinted>2020-09-21T01:59:00Z</cp:lastPrinted>
  <dcterms:modified xsi:type="dcterms:W3CDTF">2025-08-06T06:14:59Z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E2CB8BA3E7824766BC388C2EDC9E933C</vt:lpwstr>
  </property>
  <property fmtid="{D5CDD505-2E9C-101B-9397-08002B2CF9AE}" pid="3" name="KSOProductBuildVer">
    <vt:lpwstr>2052-12.1.0.21915</vt:lpwstr>
  </property>
</Properties>
</file>