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作业地点表" sheetId="4" r:id="rId1"/>
  </sheets>
  <definedNames>
    <definedName name="_xlnm._FilterDatabase" localSheetId="0" hidden="1">作业地点表!$A$3:$J$247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<sst xmlns="http://schemas.openxmlformats.org/spreadsheetml/2006/main" count="724" uniqueCount="287">
  <si>
    <t>2025年保护性耕作免（少）耕播种作业地点明细表</t>
  </si>
  <si>
    <t>备注：玉米茬第一档补助20元/亩，第二档补助35元/亩，第三档补助60元/亩。大豆茬补助30元/亩。</t>
  </si>
  <si>
    <t>序号</t>
  </si>
  <si>
    <t>车主</t>
  </si>
  <si>
    <t>作业乡镇</t>
  </si>
  <si>
    <t>作业村屯</t>
  </si>
  <si>
    <t>玉米茬  第一档(亩)</t>
  </si>
  <si>
    <t>玉米茬 第二档（亩）</t>
  </si>
  <si>
    <t>玉米茬 第三档（亩）</t>
  </si>
  <si>
    <t>大豆茬作业面积（亩）</t>
  </si>
  <si>
    <t>总作业面积（亩）</t>
  </si>
  <si>
    <t>总补贴金额（元）</t>
  </si>
  <si>
    <t>刘*波</t>
  </si>
  <si>
    <t>石头河子镇</t>
  </si>
  <si>
    <t>核心村</t>
  </si>
  <si>
    <t>邢*丽</t>
  </si>
  <si>
    <t xml:space="preserve">汤*宝 </t>
  </si>
  <si>
    <t>范*英</t>
  </si>
  <si>
    <t>周*亮</t>
  </si>
  <si>
    <t>梨树乡</t>
  </si>
  <si>
    <t>红升村</t>
  </si>
  <si>
    <t>迟*菲</t>
  </si>
  <si>
    <t>土龙山镇</t>
  </si>
  <si>
    <t>聚宝村</t>
  </si>
  <si>
    <t>赵*荣</t>
  </si>
  <si>
    <t>前进村</t>
  </si>
  <si>
    <t>郭*仁</t>
  </si>
  <si>
    <t>马*良</t>
  </si>
  <si>
    <t>五道岗乡</t>
  </si>
  <si>
    <t>新民村</t>
  </si>
  <si>
    <t>孟家岗镇</t>
  </si>
  <si>
    <t>太安村</t>
  </si>
  <si>
    <t>韩*</t>
  </si>
  <si>
    <t>太义村</t>
  </si>
  <si>
    <t>王*霆</t>
  </si>
  <si>
    <t>大胜村</t>
  </si>
  <si>
    <t>郭*福</t>
  </si>
  <si>
    <t>郭*宝</t>
  </si>
  <si>
    <t>邱*海</t>
  </si>
  <si>
    <t>五道岗村</t>
  </si>
  <si>
    <t>鲁*</t>
  </si>
  <si>
    <t>闫家镇</t>
  </si>
  <si>
    <t>桦木岗村</t>
  </si>
  <si>
    <t>郝*</t>
  </si>
  <si>
    <t>新颜村</t>
  </si>
  <si>
    <t>刘*明</t>
  </si>
  <si>
    <t>桃源村</t>
  </si>
  <si>
    <t>成*华</t>
  </si>
  <si>
    <t>王*贺</t>
  </si>
  <si>
    <t>六合村</t>
  </si>
  <si>
    <t>边*</t>
  </si>
  <si>
    <t>洪林子村</t>
  </si>
  <si>
    <t>桦南县**农机专业合作社</t>
  </si>
  <si>
    <t>金沙乡</t>
  </si>
  <si>
    <t>红城村</t>
  </si>
  <si>
    <t>王*伟</t>
  </si>
  <si>
    <t>民主村</t>
  </si>
  <si>
    <t>费*艳</t>
  </si>
  <si>
    <t>杨*凤</t>
  </si>
  <si>
    <t>红丰村</t>
  </si>
  <si>
    <t>董*梅</t>
  </si>
  <si>
    <t>刘*</t>
  </si>
  <si>
    <t>明义乡</t>
  </si>
  <si>
    <t>朝阳村</t>
  </si>
  <si>
    <t>桦南县**股份经济合作社</t>
  </si>
  <si>
    <t>左*双</t>
  </si>
  <si>
    <t>桦兴村</t>
  </si>
  <si>
    <t>李*德</t>
  </si>
  <si>
    <t>丰林村</t>
  </si>
  <si>
    <t>赵*国</t>
  </si>
  <si>
    <t>邢*全</t>
  </si>
  <si>
    <t>丰收村</t>
  </si>
  <si>
    <t>吴*</t>
  </si>
  <si>
    <t>横岱村</t>
  </si>
  <si>
    <t>王*龙</t>
  </si>
  <si>
    <t>振山村</t>
  </si>
  <si>
    <t>王*清</t>
  </si>
  <si>
    <t>胜利村</t>
  </si>
  <si>
    <t>张*卫</t>
  </si>
  <si>
    <t>杨*</t>
  </si>
  <si>
    <t>永发村</t>
  </si>
  <si>
    <t>徐*雷</t>
  </si>
  <si>
    <t>李*</t>
  </si>
  <si>
    <t>王*佳</t>
  </si>
  <si>
    <t>赵*库</t>
  </si>
  <si>
    <t>复胜村</t>
  </si>
  <si>
    <t>杨*军</t>
  </si>
  <si>
    <t>长青村</t>
  </si>
  <si>
    <t>高*娟</t>
  </si>
  <si>
    <t>新发村</t>
  </si>
  <si>
    <t>刘*玲</t>
  </si>
  <si>
    <t>刘*全</t>
  </si>
  <si>
    <t>东双龙村</t>
  </si>
  <si>
    <t>王*利</t>
  </si>
  <si>
    <t>付*伟</t>
  </si>
  <si>
    <t>薛*波</t>
  </si>
  <si>
    <t>刘*海</t>
  </si>
  <si>
    <t>王*全</t>
  </si>
  <si>
    <t>金生村</t>
  </si>
  <si>
    <t>王*军</t>
  </si>
  <si>
    <t>治山村</t>
  </si>
  <si>
    <t>张*宇</t>
  </si>
  <si>
    <t>永胜村</t>
  </si>
  <si>
    <t>宋*</t>
  </si>
  <si>
    <t>于*军</t>
  </si>
  <si>
    <t>尹*伟</t>
  </si>
  <si>
    <t>王*林</t>
  </si>
  <si>
    <t>刘*东</t>
  </si>
  <si>
    <t>东升村</t>
  </si>
  <si>
    <t>艾*</t>
  </si>
  <si>
    <t>张*友</t>
  </si>
  <si>
    <t>曲*城</t>
  </si>
  <si>
    <t>前金沙村</t>
  </si>
  <si>
    <t>顾*利</t>
  </si>
  <si>
    <t>公平村</t>
  </si>
  <si>
    <t>曲*飞</t>
  </si>
  <si>
    <t>刘*伟</t>
  </si>
  <si>
    <t>王*忠</t>
  </si>
  <si>
    <t>五分村</t>
  </si>
  <si>
    <t>刘*奇</t>
  </si>
  <si>
    <t>夏*</t>
  </si>
  <si>
    <t>张*财</t>
  </si>
  <si>
    <t>红新村</t>
  </si>
  <si>
    <t>曹*龙</t>
  </si>
  <si>
    <t>长安村</t>
  </si>
  <si>
    <t>李*军</t>
  </si>
  <si>
    <t>明义村</t>
  </si>
  <si>
    <t>赵*富</t>
  </si>
  <si>
    <t>林河村</t>
  </si>
  <si>
    <t>徐*鹏</t>
  </si>
  <si>
    <t>复兴村</t>
  </si>
  <si>
    <t>焦*刚</t>
  </si>
  <si>
    <t>刘*臣</t>
  </si>
  <si>
    <t>郭*良</t>
  </si>
  <si>
    <t>袁*宝</t>
  </si>
  <si>
    <t>宫*建</t>
  </si>
  <si>
    <t>寻*剑</t>
  </si>
  <si>
    <t>徐*</t>
  </si>
  <si>
    <t>倪*林</t>
  </si>
  <si>
    <t>吴*峰</t>
  </si>
  <si>
    <t>王*波</t>
  </si>
  <si>
    <t>陈*洋</t>
  </si>
  <si>
    <t>孟*金</t>
  </si>
  <si>
    <t>蒋*龙</t>
  </si>
  <si>
    <t>王*强</t>
  </si>
  <si>
    <t>张*华</t>
  </si>
  <si>
    <t>桦南镇</t>
  </si>
  <si>
    <t>富贵村</t>
  </si>
  <si>
    <t>柳毛河镇</t>
  </si>
  <si>
    <t>东风村</t>
  </si>
  <si>
    <t>种畜场</t>
  </si>
  <si>
    <t>六分场</t>
  </si>
  <si>
    <t>聂*刚</t>
  </si>
  <si>
    <t>吴*民</t>
  </si>
  <si>
    <t>公心集村</t>
  </si>
  <si>
    <t>鄂*</t>
  </si>
  <si>
    <t>王*福</t>
  </si>
  <si>
    <t>柴家村</t>
  </si>
  <si>
    <t>刘*坤</t>
  </si>
  <si>
    <t>刘*刚</t>
  </si>
  <si>
    <t>许*刚</t>
  </si>
  <si>
    <t>姚*龙</t>
  </si>
  <si>
    <t>张*库</t>
  </si>
  <si>
    <t>程*宝</t>
  </si>
  <si>
    <t>南柳村</t>
  </si>
  <si>
    <t>娄*</t>
  </si>
  <si>
    <t>保丰村</t>
  </si>
  <si>
    <t>崔*亮</t>
  </si>
  <si>
    <t>崔*哲</t>
  </si>
  <si>
    <t>宫*刚</t>
  </si>
  <si>
    <t>齐*</t>
  </si>
  <si>
    <t>华电能源股份有限公司佳木斯热电厂</t>
  </si>
  <si>
    <t>郑*杰</t>
  </si>
  <si>
    <t>凤岐村</t>
  </si>
  <si>
    <t>大木岗村</t>
  </si>
  <si>
    <t>刘*国</t>
  </si>
  <si>
    <t>高*发</t>
  </si>
  <si>
    <t>董*涛</t>
  </si>
  <si>
    <t>大八浪乡</t>
  </si>
  <si>
    <t>二道沟村</t>
  </si>
  <si>
    <t>刘*有</t>
  </si>
  <si>
    <t>吕*</t>
  </si>
  <si>
    <t>战生村</t>
  </si>
  <si>
    <t>李*东</t>
  </si>
  <si>
    <t>依*刚</t>
  </si>
  <si>
    <t>张*良</t>
  </si>
  <si>
    <t>芦*雷</t>
  </si>
  <si>
    <t>敬老院</t>
  </si>
  <si>
    <t>孙*影</t>
  </si>
  <si>
    <t>王*国</t>
  </si>
  <si>
    <t>金*</t>
  </si>
  <si>
    <t>何*刚</t>
  </si>
  <si>
    <t>李*江</t>
  </si>
  <si>
    <t>李*海</t>
  </si>
  <si>
    <t>樊*波</t>
  </si>
  <si>
    <t>中平村</t>
  </si>
  <si>
    <t>张*君</t>
  </si>
  <si>
    <t>赵*军</t>
  </si>
  <si>
    <t>永继村</t>
  </si>
  <si>
    <t>于*亮</t>
  </si>
  <si>
    <t>杨*民</t>
  </si>
  <si>
    <t>李*山</t>
  </si>
  <si>
    <t>宝山村</t>
  </si>
  <si>
    <t>齐*德</t>
  </si>
  <si>
    <t>郑*涛</t>
  </si>
  <si>
    <t>西柞村</t>
  </si>
  <si>
    <t>孙*国</t>
  </si>
  <si>
    <t>精勤村</t>
  </si>
  <si>
    <t>孙*</t>
  </si>
  <si>
    <t>老街基村</t>
  </si>
  <si>
    <t>于*利</t>
  </si>
  <si>
    <t>岳*丹</t>
  </si>
  <si>
    <t>孟*春</t>
  </si>
  <si>
    <t>齐*强</t>
  </si>
  <si>
    <t>刘*楠</t>
  </si>
  <si>
    <t>盖*生</t>
  </si>
  <si>
    <t>张*阳</t>
  </si>
  <si>
    <t>李*金</t>
  </si>
  <si>
    <t>王*铁</t>
  </si>
  <si>
    <t>韩*军</t>
  </si>
  <si>
    <t>胡*</t>
  </si>
  <si>
    <t>伏胜村</t>
  </si>
  <si>
    <t>陈*有</t>
  </si>
  <si>
    <t>张*民</t>
  </si>
  <si>
    <t>马*龙</t>
  </si>
  <si>
    <t>卫东村</t>
  </si>
  <si>
    <t>刘*强</t>
  </si>
  <si>
    <t>段*先</t>
  </si>
  <si>
    <t>邵*义</t>
  </si>
  <si>
    <t>林业局</t>
  </si>
  <si>
    <t>密林经营所</t>
  </si>
  <si>
    <t>王*峰</t>
  </si>
  <si>
    <t>桦南县**玉米种植专业合</t>
  </si>
  <si>
    <t>孙*宝</t>
  </si>
  <si>
    <t>徐*斌</t>
  </si>
  <si>
    <t>李*新</t>
  </si>
  <si>
    <t>李*林</t>
  </si>
  <si>
    <t>汪*东</t>
  </si>
  <si>
    <t>曹*换</t>
  </si>
  <si>
    <t>王*显</t>
  </si>
  <si>
    <t>永青林场</t>
  </si>
  <si>
    <t>史*柱</t>
  </si>
  <si>
    <t>程*海</t>
  </si>
  <si>
    <t>吴*彬</t>
  </si>
  <si>
    <t>龙爪林场</t>
  </si>
  <si>
    <t>李*全</t>
  </si>
  <si>
    <t>徐*礼</t>
  </si>
  <si>
    <t>向阳林场</t>
  </si>
  <si>
    <t>李*平</t>
  </si>
  <si>
    <t>李*来</t>
  </si>
  <si>
    <t>红霞林场</t>
  </si>
  <si>
    <t>王*辉</t>
  </si>
  <si>
    <t>郝*生</t>
  </si>
  <si>
    <t>陈*飞</t>
  </si>
  <si>
    <t>于*婷</t>
  </si>
  <si>
    <t>赵*东</t>
  </si>
  <si>
    <t>孟*宇</t>
  </si>
  <si>
    <t>崔*成</t>
  </si>
  <si>
    <t>谢*龙</t>
  </si>
  <si>
    <t>于*山</t>
  </si>
  <si>
    <t>福安村</t>
  </si>
  <si>
    <t>莫*龙</t>
  </si>
  <si>
    <t>薛*东</t>
  </si>
  <si>
    <t>文*刚</t>
  </si>
  <si>
    <t>邢*会</t>
  </si>
  <si>
    <t>姜*祥</t>
  </si>
  <si>
    <t>孔*慧</t>
  </si>
  <si>
    <t>腰营子村</t>
  </si>
  <si>
    <t>纪*玲</t>
  </si>
  <si>
    <t>周*</t>
  </si>
  <si>
    <t>杜*祥</t>
  </si>
  <si>
    <t>庆发村</t>
  </si>
  <si>
    <t>依*涛</t>
  </si>
  <si>
    <t>鲁*民</t>
  </si>
  <si>
    <t>俞*洋</t>
  </si>
  <si>
    <t>柯*泉</t>
  </si>
  <si>
    <t>周*艳</t>
  </si>
  <si>
    <t>刘*庆</t>
  </si>
  <si>
    <t>刘*斌</t>
  </si>
  <si>
    <t>付*良</t>
  </si>
  <si>
    <t>朱*刚</t>
  </si>
  <si>
    <t>孙*财</t>
  </si>
  <si>
    <t>郑*强</t>
  </si>
  <si>
    <t>吕*亮</t>
  </si>
  <si>
    <t>孙*心</t>
  </si>
  <si>
    <t>达连泡村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</si>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</sst>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rgb="FF000000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 3" xfId="50"/>
    <cellStyle name="常规 2" xfId="51"/>
    <cellStyle name="常规 2 4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P14" sqref="P14"/>
    </sheetView>
  </sheetViews>
  <sheetFormatPr defaultColWidth="9" defaultRowHeight="13.5"/>
  <cols>
    <col min="1" max="1" width="7.875" style="1" customWidth="1"/>
    <col min="2" max="2" width="9" style="2"/>
    <col min="3" max="3" width="12.75" style="1" customWidth="1"/>
    <col min="4" max="4" width="10.875" style="1" customWidth="1"/>
    <col min="5" max="5" width="10.375" style="1"/>
    <col min="6" max="6" width="10.875" style="1" customWidth="1"/>
    <col min="7" max="7" width="9" style="1"/>
    <col min="8" max="8" width="10.375" style="1"/>
    <col min="9" max="9" width="10.75" style="1" customWidth="1"/>
    <col min="10" max="10" width="12.875" style="1" customWidth="1"/>
    <col min="11" max="16384" width="9" style="1"/>
  </cols>
  <sheetData>
    <row r="1" ht="39" customHeight="1" spans="1:10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</row>
    <row r="2" ht="4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75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ht="18.75" spans="1:10">
      <c r="A4" s="8">
        <v>1</v>
      </c>
      <c r="B4" s="8" t="s">
        <v>12</v>
      </c>
      <c r="C4" s="8" t="s">
        <v>13</v>
      </c>
      <c r="D4" s="8" t="s">
        <v>14</v>
      </c>
      <c r="E4" s="9">
        <v>120.2</v>
      </c>
      <c r="F4" s="9"/>
      <c r="G4" s="9"/>
      <c r="H4" s="9"/>
      <c r="I4" s="8">
        <f>SUM(E4,F4,G4,H4)</f>
        <v>120.2</v>
      </c>
      <c r="J4" s="11">
        <v>2404</v>
      </c>
    </row>
    <row r="5" ht="18.75" spans="1:10">
      <c r="A5" s="8">
        <v>2</v>
      </c>
      <c r="B5" s="8" t="s">
        <v>15</v>
      </c>
      <c r="C5" s="8" t="s">
        <v>13</v>
      </c>
      <c r="D5" s="8" t="s">
        <v>14</v>
      </c>
      <c r="E5" s="9">
        <v>150.5</v>
      </c>
      <c r="F5" s="9"/>
      <c r="G5" s="9"/>
      <c r="H5" s="9">
        <v>68.8</v>
      </c>
      <c r="I5" s="8">
        <f>SUM(E5,F5,G5,H5)</f>
        <v>219.3</v>
      </c>
      <c r="J5" s="11">
        <v>5074</v>
      </c>
    </row>
    <row r="6" ht="18.75" spans="1:10">
      <c r="A6" s="8">
        <v>3</v>
      </c>
      <c r="B6" s="8" t="s">
        <v>16</v>
      </c>
      <c r="C6" s="8" t="s">
        <v>13</v>
      </c>
      <c r="D6" s="8" t="s">
        <v>14</v>
      </c>
      <c r="E6" s="9">
        <v>57.8</v>
      </c>
      <c r="F6" s="9"/>
      <c r="G6" s="9"/>
      <c r="H6" s="9"/>
      <c r="I6" s="8">
        <f>SUM(E6,F6,G6,H6)</f>
        <v>57.8</v>
      </c>
      <c r="J6" s="11">
        <v>1156</v>
      </c>
    </row>
    <row r="7" ht="18.75" spans="1:10">
      <c r="A7" s="8">
        <v>4</v>
      </c>
      <c r="B7" s="8" t="s">
        <v>17</v>
      </c>
      <c r="C7" s="8" t="s">
        <v>13</v>
      </c>
      <c r="D7" s="8" t="s">
        <v>14</v>
      </c>
      <c r="E7" s="9">
        <v>61.2</v>
      </c>
      <c r="F7" s="9"/>
      <c r="G7" s="9"/>
      <c r="H7" s="9">
        <v>81</v>
      </c>
      <c r="I7" s="8">
        <f>SUM(E7,F7,G7,H7)</f>
        <v>142.2</v>
      </c>
      <c r="J7" s="11">
        <v>3654</v>
      </c>
    </row>
    <row r="8" ht="18.75" spans="1:10">
      <c r="A8" s="8">
        <v>5</v>
      </c>
      <c r="B8" s="8" t="s">
        <v>18</v>
      </c>
      <c r="C8" s="8" t="s">
        <v>19</v>
      </c>
      <c r="D8" s="8" t="s">
        <v>20</v>
      </c>
      <c r="E8" s="9">
        <v>58.7</v>
      </c>
      <c r="F8" s="9">
        <v>112.3</v>
      </c>
      <c r="G8" s="9"/>
      <c r="H8" s="9">
        <v>23</v>
      </c>
      <c r="I8" s="8">
        <f t="shared" ref="I8:I39" si="0">SUM(E8,F8,G8,H8)</f>
        <v>194</v>
      </c>
      <c r="J8" s="11">
        <v>5794.5</v>
      </c>
    </row>
    <row r="9" ht="18.75" spans="1:10">
      <c r="A9" s="8">
        <v>6</v>
      </c>
      <c r="B9" s="8" t="s">
        <v>21</v>
      </c>
      <c r="C9" s="8" t="s">
        <v>22</v>
      </c>
      <c r="D9" s="8" t="s">
        <v>23</v>
      </c>
      <c r="E9" s="9">
        <v>740.4</v>
      </c>
      <c r="F9" s="9">
        <v>67.7</v>
      </c>
      <c r="G9" s="9"/>
      <c r="H9" s="9">
        <v>59.9</v>
      </c>
      <c r="I9" s="8">
        <f t="shared" si="0"/>
        <v>868</v>
      </c>
      <c r="J9" s="11">
        <v>18974.5</v>
      </c>
    </row>
    <row r="10" ht="18.75" spans="1:10">
      <c r="A10" s="8">
        <v>7</v>
      </c>
      <c r="B10" s="8" t="s">
        <v>24</v>
      </c>
      <c r="C10" s="9" t="s">
        <v>22</v>
      </c>
      <c r="D10" s="8" t="s">
        <v>25</v>
      </c>
      <c r="E10" s="9">
        <v>243.3</v>
      </c>
      <c r="F10" s="9">
        <v>3</v>
      </c>
      <c r="G10" s="9"/>
      <c r="H10" s="9">
        <v>52.8</v>
      </c>
      <c r="I10" s="8">
        <f t="shared" si="0"/>
        <v>299.1</v>
      </c>
      <c r="J10" s="11">
        <v>6555</v>
      </c>
    </row>
    <row r="11" ht="18.75" spans="1:10">
      <c r="A11" s="8">
        <v>8</v>
      </c>
      <c r="B11" s="8" t="s">
        <v>26</v>
      </c>
      <c r="C11" s="9" t="s">
        <v>22</v>
      </c>
      <c r="D11" s="8" t="s">
        <v>25</v>
      </c>
      <c r="E11" s="9">
        <v>159.9</v>
      </c>
      <c r="F11" s="9"/>
      <c r="G11" s="9"/>
      <c r="H11" s="9"/>
      <c r="I11" s="8">
        <f t="shared" si="0"/>
        <v>159.9</v>
      </c>
      <c r="J11" s="11">
        <v>3198</v>
      </c>
    </row>
    <row r="12" ht="18.75" spans="1:10">
      <c r="A12" s="8">
        <v>9</v>
      </c>
      <c r="B12" s="8" t="s">
        <v>27</v>
      </c>
      <c r="C12" s="9" t="s">
        <v>28</v>
      </c>
      <c r="D12" s="8" t="s">
        <v>29</v>
      </c>
      <c r="E12" s="9">
        <v>100.6</v>
      </c>
      <c r="F12" s="9">
        <v>18.3</v>
      </c>
      <c r="G12" s="9"/>
      <c r="H12" s="9">
        <v>28</v>
      </c>
      <c r="I12" s="8">
        <f t="shared" si="0"/>
        <v>146.9</v>
      </c>
      <c r="J12" s="11">
        <v>3492.5</v>
      </c>
    </row>
    <row r="13" ht="18.75" spans="1:10">
      <c r="A13" s="8"/>
      <c r="B13" s="8"/>
      <c r="C13" s="9" t="s">
        <v>30</v>
      </c>
      <c r="D13" s="8" t="s">
        <v>31</v>
      </c>
      <c r="E13" s="9">
        <v>57.4</v>
      </c>
      <c r="F13" s="9"/>
      <c r="G13" s="9"/>
      <c r="H13" s="9">
        <v>10.9</v>
      </c>
      <c r="I13" s="8">
        <f t="shared" si="0"/>
        <v>68.3</v>
      </c>
      <c r="J13" s="11">
        <v>1475</v>
      </c>
    </row>
    <row r="14" ht="18.75" spans="1:10">
      <c r="A14" s="8">
        <v>10</v>
      </c>
      <c r="B14" s="8" t="s">
        <v>32</v>
      </c>
      <c r="C14" s="9" t="s">
        <v>22</v>
      </c>
      <c r="D14" s="8" t="s">
        <v>33</v>
      </c>
      <c r="E14" s="9">
        <v>204.9</v>
      </c>
      <c r="F14" s="9"/>
      <c r="G14" s="9"/>
      <c r="H14" s="9"/>
      <c r="I14" s="8">
        <f t="shared" si="0"/>
        <v>204.9</v>
      </c>
      <c r="J14" s="11">
        <v>4098</v>
      </c>
    </row>
    <row r="15" ht="18.75" spans="1:10">
      <c r="A15" s="8">
        <v>11</v>
      </c>
      <c r="B15" s="8" t="s">
        <v>34</v>
      </c>
      <c r="C15" s="9" t="s">
        <v>19</v>
      </c>
      <c r="D15" s="8" t="s">
        <v>35</v>
      </c>
      <c r="E15" s="9"/>
      <c r="F15" s="9">
        <v>101.1</v>
      </c>
      <c r="G15" s="9"/>
      <c r="H15" s="9">
        <v>47.1</v>
      </c>
      <c r="I15" s="8">
        <f t="shared" si="0"/>
        <v>148.2</v>
      </c>
      <c r="J15" s="11">
        <v>4951.5</v>
      </c>
    </row>
    <row r="16" ht="18.75" spans="1:10">
      <c r="A16" s="8">
        <v>12</v>
      </c>
      <c r="B16" s="8" t="s">
        <v>36</v>
      </c>
      <c r="C16" s="9" t="s">
        <v>13</v>
      </c>
      <c r="D16" s="8" t="s">
        <v>14</v>
      </c>
      <c r="E16" s="9">
        <v>60.1</v>
      </c>
      <c r="F16" s="9"/>
      <c r="G16" s="9"/>
      <c r="H16" s="9">
        <v>11</v>
      </c>
      <c r="I16" s="8">
        <f t="shared" si="0"/>
        <v>71.1</v>
      </c>
      <c r="J16" s="11">
        <v>1532</v>
      </c>
    </row>
    <row r="17" ht="18.75" spans="1:10">
      <c r="A17" s="8">
        <v>13</v>
      </c>
      <c r="B17" s="8" t="s">
        <v>37</v>
      </c>
      <c r="C17" s="9" t="s">
        <v>13</v>
      </c>
      <c r="D17" s="8" t="s">
        <v>14</v>
      </c>
      <c r="E17" s="9">
        <v>22.5</v>
      </c>
      <c r="F17" s="9"/>
      <c r="G17" s="9"/>
      <c r="H17" s="9"/>
      <c r="I17" s="8">
        <f t="shared" si="0"/>
        <v>22.5</v>
      </c>
      <c r="J17" s="11">
        <v>450</v>
      </c>
    </row>
    <row r="18" ht="18.75" spans="1:10">
      <c r="A18" s="8">
        <v>14</v>
      </c>
      <c r="B18" s="8" t="s">
        <v>38</v>
      </c>
      <c r="C18" s="9" t="s">
        <v>28</v>
      </c>
      <c r="D18" s="8" t="s">
        <v>39</v>
      </c>
      <c r="E18" s="9">
        <v>109.2</v>
      </c>
      <c r="F18" s="9"/>
      <c r="G18" s="9"/>
      <c r="H18" s="9">
        <v>64</v>
      </c>
      <c r="I18" s="8">
        <f t="shared" si="0"/>
        <v>173.2</v>
      </c>
      <c r="J18" s="11">
        <v>4104</v>
      </c>
    </row>
    <row r="19" ht="18.75" spans="1:10">
      <c r="A19" s="8">
        <v>15</v>
      </c>
      <c r="B19" s="8" t="s">
        <v>40</v>
      </c>
      <c r="C19" s="9" t="s">
        <v>41</v>
      </c>
      <c r="D19" s="8" t="s">
        <v>42</v>
      </c>
      <c r="E19" s="9">
        <v>84.7</v>
      </c>
      <c r="F19" s="9"/>
      <c r="G19" s="9"/>
      <c r="H19" s="9">
        <v>13.1</v>
      </c>
      <c r="I19" s="8">
        <f t="shared" si="0"/>
        <v>97.8</v>
      </c>
      <c r="J19" s="11">
        <v>2087</v>
      </c>
    </row>
    <row r="20" ht="18.75" spans="1:10">
      <c r="A20" s="8">
        <v>16</v>
      </c>
      <c r="B20" s="8" t="s">
        <v>43</v>
      </c>
      <c r="C20" s="9" t="s">
        <v>22</v>
      </c>
      <c r="D20" s="8" t="s">
        <v>44</v>
      </c>
      <c r="E20" s="9">
        <v>224.6</v>
      </c>
      <c r="F20" s="9">
        <v>23.4</v>
      </c>
      <c r="G20" s="9"/>
      <c r="H20" s="9"/>
      <c r="I20" s="8">
        <f t="shared" si="0"/>
        <v>248</v>
      </c>
      <c r="J20" s="11">
        <v>5311</v>
      </c>
    </row>
    <row r="21" ht="18.75" spans="1:10">
      <c r="A21" s="8">
        <v>17</v>
      </c>
      <c r="B21" s="8" t="s">
        <v>45</v>
      </c>
      <c r="C21" s="9" t="s">
        <v>28</v>
      </c>
      <c r="D21" s="8" t="s">
        <v>46</v>
      </c>
      <c r="E21" s="9">
        <v>584.4</v>
      </c>
      <c r="F21" s="9">
        <v>241.6</v>
      </c>
      <c r="G21" s="9"/>
      <c r="H21" s="9">
        <v>65.8</v>
      </c>
      <c r="I21" s="8">
        <f t="shared" si="0"/>
        <v>891.8</v>
      </c>
      <c r="J21" s="11">
        <v>22118</v>
      </c>
    </row>
    <row r="22" ht="18.75" spans="1:10">
      <c r="A22" s="8">
        <v>18</v>
      </c>
      <c r="B22" s="8" t="s">
        <v>47</v>
      </c>
      <c r="C22" s="9" t="s">
        <v>28</v>
      </c>
      <c r="D22" s="8" t="s">
        <v>39</v>
      </c>
      <c r="E22" s="9">
        <v>572</v>
      </c>
      <c r="F22" s="9">
        <v>11.4</v>
      </c>
      <c r="G22" s="9"/>
      <c r="H22" s="9"/>
      <c r="I22" s="8">
        <f t="shared" si="0"/>
        <v>583.4</v>
      </c>
      <c r="J22" s="11">
        <v>11839</v>
      </c>
    </row>
    <row r="23" ht="18.75" spans="1:10">
      <c r="A23" s="8">
        <v>19</v>
      </c>
      <c r="B23" s="8" t="s">
        <v>48</v>
      </c>
      <c r="C23" s="9" t="s">
        <v>22</v>
      </c>
      <c r="D23" s="8" t="s">
        <v>49</v>
      </c>
      <c r="E23" s="9">
        <v>159.9</v>
      </c>
      <c r="F23" s="9"/>
      <c r="G23" s="9"/>
      <c r="H23" s="9">
        <v>28.4</v>
      </c>
      <c r="I23" s="8">
        <f t="shared" si="0"/>
        <v>188.3</v>
      </c>
      <c r="J23" s="11">
        <v>4050</v>
      </c>
    </row>
    <row r="24" ht="18.75" spans="1:10">
      <c r="A24" s="8">
        <v>20</v>
      </c>
      <c r="B24" s="8" t="s">
        <v>50</v>
      </c>
      <c r="C24" s="9" t="s">
        <v>22</v>
      </c>
      <c r="D24" s="8" t="s">
        <v>51</v>
      </c>
      <c r="E24" s="9">
        <v>30.2</v>
      </c>
      <c r="F24" s="9"/>
      <c r="G24" s="9"/>
      <c r="H24" s="9"/>
      <c r="I24" s="8">
        <f t="shared" si="0"/>
        <v>30.2</v>
      </c>
      <c r="J24" s="11">
        <v>604</v>
      </c>
    </row>
    <row r="25" ht="18.75" spans="1:10">
      <c r="A25" s="8">
        <v>21</v>
      </c>
      <c r="B25" s="8" t="s">
        <v>52</v>
      </c>
      <c r="C25" s="10" t="s">
        <v>22</v>
      </c>
      <c r="D25" s="8" t="s">
        <v>33</v>
      </c>
      <c r="E25" s="9">
        <v>95.9</v>
      </c>
      <c r="F25" s="9">
        <v>0.8</v>
      </c>
      <c r="G25" s="9"/>
      <c r="H25" s="9">
        <v>28.9</v>
      </c>
      <c r="I25" s="8">
        <f t="shared" si="0"/>
        <v>125.6</v>
      </c>
      <c r="J25" s="11">
        <v>2813</v>
      </c>
    </row>
    <row r="26" ht="18.75" spans="1:10">
      <c r="A26" s="8"/>
      <c r="B26" s="8"/>
      <c r="C26" s="10" t="s">
        <v>53</v>
      </c>
      <c r="D26" s="8" t="s">
        <v>54</v>
      </c>
      <c r="E26" s="9">
        <v>82.1</v>
      </c>
      <c r="F26" s="9"/>
      <c r="G26" s="9"/>
      <c r="H26" s="9"/>
      <c r="I26" s="8">
        <f t="shared" si="0"/>
        <v>82.1</v>
      </c>
      <c r="J26" s="11">
        <v>1642</v>
      </c>
    </row>
    <row r="27" ht="18.75" spans="1:10">
      <c r="A27" s="8">
        <v>22</v>
      </c>
      <c r="B27" s="8" t="s">
        <v>55</v>
      </c>
      <c r="C27" s="9" t="s">
        <v>19</v>
      </c>
      <c r="D27" s="8" t="s">
        <v>56</v>
      </c>
      <c r="E27" s="9">
        <v>132.7</v>
      </c>
      <c r="F27" s="9"/>
      <c r="G27" s="9"/>
      <c r="H27" s="9">
        <v>293.4</v>
      </c>
      <c r="I27" s="8">
        <f t="shared" si="0"/>
        <v>426.1</v>
      </c>
      <c r="J27" s="11">
        <v>11456</v>
      </c>
    </row>
    <row r="28" ht="18.75" spans="1:10">
      <c r="A28" s="8">
        <v>23</v>
      </c>
      <c r="B28" s="8" t="s">
        <v>57</v>
      </c>
      <c r="C28" s="9" t="s">
        <v>19</v>
      </c>
      <c r="D28" s="8" t="s">
        <v>56</v>
      </c>
      <c r="E28" s="9">
        <v>355.1</v>
      </c>
      <c r="F28" s="9">
        <v>68.3</v>
      </c>
      <c r="G28" s="9"/>
      <c r="H28" s="9">
        <v>154.3</v>
      </c>
      <c r="I28" s="8">
        <f t="shared" si="0"/>
        <v>577.7</v>
      </c>
      <c r="J28" s="11">
        <v>14121.5</v>
      </c>
    </row>
    <row r="29" ht="18.75" spans="1:10">
      <c r="A29" s="8">
        <v>24</v>
      </c>
      <c r="B29" s="8" t="s">
        <v>58</v>
      </c>
      <c r="C29" s="9" t="s">
        <v>53</v>
      </c>
      <c r="D29" s="8" t="s">
        <v>59</v>
      </c>
      <c r="E29" s="9">
        <v>156.1</v>
      </c>
      <c r="F29" s="9"/>
      <c r="G29" s="9"/>
      <c r="H29" s="9"/>
      <c r="I29" s="8">
        <f t="shared" si="0"/>
        <v>156.1</v>
      </c>
      <c r="J29" s="11">
        <v>3122</v>
      </c>
    </row>
    <row r="30" ht="18.75" spans="1:10">
      <c r="A30" s="8">
        <v>25</v>
      </c>
      <c r="B30" s="8" t="s">
        <v>60</v>
      </c>
      <c r="C30" s="9" t="s">
        <v>53</v>
      </c>
      <c r="D30" s="8" t="s">
        <v>54</v>
      </c>
      <c r="E30" s="9">
        <v>54.7</v>
      </c>
      <c r="F30" s="9"/>
      <c r="G30" s="9"/>
      <c r="H30" s="9">
        <v>26.2</v>
      </c>
      <c r="I30" s="8">
        <f t="shared" si="0"/>
        <v>80.9</v>
      </c>
      <c r="J30" s="11">
        <v>1880</v>
      </c>
    </row>
    <row r="31" ht="18.75" spans="1:10">
      <c r="A31" s="8">
        <v>26</v>
      </c>
      <c r="B31" s="8" t="s">
        <v>61</v>
      </c>
      <c r="C31" s="9" t="s">
        <v>62</v>
      </c>
      <c r="D31" s="8" t="s">
        <v>63</v>
      </c>
      <c r="E31" s="9">
        <v>203.7</v>
      </c>
      <c r="F31" s="9"/>
      <c r="G31" s="9"/>
      <c r="H31" s="9"/>
      <c r="I31" s="8">
        <f t="shared" si="0"/>
        <v>203.7</v>
      </c>
      <c r="J31" s="11">
        <v>4074</v>
      </c>
    </row>
    <row r="32" ht="112.5" spans="1:10">
      <c r="A32" s="8">
        <v>27</v>
      </c>
      <c r="B32" s="8" t="s">
        <v>64</v>
      </c>
      <c r="C32" s="9" t="s">
        <v>53</v>
      </c>
      <c r="D32" s="8" t="s">
        <v>54</v>
      </c>
      <c r="E32" s="9">
        <v>19.9</v>
      </c>
      <c r="F32" s="9"/>
      <c r="G32" s="9">
        <v>3.3</v>
      </c>
      <c r="H32" s="9"/>
      <c r="I32" s="8">
        <f t="shared" si="0"/>
        <v>23.2</v>
      </c>
      <c r="J32" s="11">
        <v>596</v>
      </c>
    </row>
    <row r="33" ht="18.75" spans="1:10">
      <c r="A33" s="8">
        <v>28</v>
      </c>
      <c r="B33" s="8" t="s">
        <v>65</v>
      </c>
      <c r="C33" s="9" t="s">
        <v>41</v>
      </c>
      <c r="D33" s="8" t="s">
        <v>66</v>
      </c>
      <c r="E33" s="9">
        <v>40</v>
      </c>
      <c r="F33" s="9"/>
      <c r="G33" s="9"/>
      <c r="H33" s="9"/>
      <c r="I33" s="8">
        <f t="shared" si="0"/>
        <v>40</v>
      </c>
      <c r="J33" s="11">
        <v>800</v>
      </c>
    </row>
    <row r="34" ht="18.75" spans="1:10">
      <c r="A34" s="8">
        <v>29</v>
      </c>
      <c r="B34" s="8" t="s">
        <v>67</v>
      </c>
      <c r="C34" s="9" t="s">
        <v>28</v>
      </c>
      <c r="D34" s="8" t="s">
        <v>68</v>
      </c>
      <c r="E34" s="9">
        <v>163.4</v>
      </c>
      <c r="F34" s="9"/>
      <c r="G34" s="9"/>
      <c r="H34" s="9"/>
      <c r="I34" s="8">
        <f t="shared" si="0"/>
        <v>163.4</v>
      </c>
      <c r="J34" s="11">
        <v>3268</v>
      </c>
    </row>
    <row r="35" ht="18.75" spans="1:10">
      <c r="A35" s="8">
        <v>30</v>
      </c>
      <c r="B35" s="8" t="s">
        <v>69</v>
      </c>
      <c r="C35" s="9" t="s">
        <v>28</v>
      </c>
      <c r="D35" s="8" t="s">
        <v>68</v>
      </c>
      <c r="E35" s="9">
        <v>355.2</v>
      </c>
      <c r="F35" s="9">
        <v>95.6</v>
      </c>
      <c r="G35" s="9"/>
      <c r="H35" s="9"/>
      <c r="I35" s="8">
        <f t="shared" si="0"/>
        <v>450.8</v>
      </c>
      <c r="J35" s="11">
        <v>10450</v>
      </c>
    </row>
    <row r="36" ht="18.75" spans="1:10">
      <c r="A36" s="8">
        <v>31</v>
      </c>
      <c r="B36" s="8" t="s">
        <v>70</v>
      </c>
      <c r="C36" s="9" t="s">
        <v>22</v>
      </c>
      <c r="D36" s="8" t="s">
        <v>71</v>
      </c>
      <c r="E36" s="9">
        <v>73.6</v>
      </c>
      <c r="F36" s="9"/>
      <c r="G36" s="9"/>
      <c r="H36" s="9"/>
      <c r="I36" s="8">
        <f t="shared" si="0"/>
        <v>73.6</v>
      </c>
      <c r="J36" s="11">
        <v>1472</v>
      </c>
    </row>
    <row r="37" ht="18.75" spans="1:10">
      <c r="A37" s="8">
        <v>32</v>
      </c>
      <c r="B37" s="8" t="s">
        <v>72</v>
      </c>
      <c r="C37" s="9" t="s">
        <v>22</v>
      </c>
      <c r="D37" s="8" t="s">
        <v>73</v>
      </c>
      <c r="E37" s="9">
        <v>68.1</v>
      </c>
      <c r="F37" s="9"/>
      <c r="G37" s="9"/>
      <c r="H37" s="9"/>
      <c r="I37" s="8">
        <f t="shared" si="0"/>
        <v>68.1</v>
      </c>
      <c r="J37" s="11">
        <v>1362</v>
      </c>
    </row>
    <row r="38" ht="18.75" spans="1:10">
      <c r="A38" s="8">
        <v>33</v>
      </c>
      <c r="B38" s="8" t="s">
        <v>74</v>
      </c>
      <c r="C38" s="9" t="s">
        <v>22</v>
      </c>
      <c r="D38" s="8" t="s">
        <v>75</v>
      </c>
      <c r="E38" s="9">
        <v>7.8</v>
      </c>
      <c r="F38" s="9">
        <v>9.6</v>
      </c>
      <c r="G38" s="9"/>
      <c r="H38" s="9">
        <v>8.8</v>
      </c>
      <c r="I38" s="8">
        <f t="shared" si="0"/>
        <v>26.2</v>
      </c>
      <c r="J38" s="11">
        <v>756</v>
      </c>
    </row>
    <row r="39" ht="18.75" spans="1:10">
      <c r="A39" s="8">
        <v>34</v>
      </c>
      <c r="B39" s="8" t="s">
        <v>76</v>
      </c>
      <c r="C39" s="9" t="s">
        <v>22</v>
      </c>
      <c r="D39" s="8" t="s">
        <v>77</v>
      </c>
      <c r="E39" s="9">
        <v>335.8</v>
      </c>
      <c r="F39" s="9">
        <v>21.3</v>
      </c>
      <c r="G39" s="9"/>
      <c r="H39" s="9">
        <v>283.5</v>
      </c>
      <c r="I39" s="8">
        <f t="shared" si="0"/>
        <v>640.6</v>
      </c>
      <c r="J39" s="11">
        <v>15966.5</v>
      </c>
    </row>
    <row r="40" ht="18.75" spans="1:10">
      <c r="A40" s="8">
        <v>35</v>
      </c>
      <c r="B40" s="8" t="s">
        <v>78</v>
      </c>
      <c r="C40" s="9" t="s">
        <v>22</v>
      </c>
      <c r="D40" s="8" t="s">
        <v>25</v>
      </c>
      <c r="E40" s="9">
        <v>175.4</v>
      </c>
      <c r="F40" s="9"/>
      <c r="G40" s="9"/>
      <c r="H40" s="9">
        <v>174.3</v>
      </c>
      <c r="I40" s="8">
        <f t="shared" ref="I40:I71" si="1">SUM(E40,F40,G40,H40)</f>
        <v>349.7</v>
      </c>
      <c r="J40" s="11">
        <v>8737</v>
      </c>
    </row>
    <row r="41" ht="18.75" spans="1:10">
      <c r="A41" s="8">
        <v>36</v>
      </c>
      <c r="B41" s="8" t="s">
        <v>79</v>
      </c>
      <c r="C41" s="9" t="s">
        <v>28</v>
      </c>
      <c r="D41" s="8" t="s">
        <v>80</v>
      </c>
      <c r="E41" s="9">
        <v>71.2</v>
      </c>
      <c r="F41" s="9"/>
      <c r="G41" s="9"/>
      <c r="H41" s="9">
        <v>2.2</v>
      </c>
      <c r="I41" s="8">
        <f t="shared" si="1"/>
        <v>73.4</v>
      </c>
      <c r="J41" s="11">
        <v>1490</v>
      </c>
    </row>
    <row r="42" ht="18.75" spans="1:10">
      <c r="A42" s="8">
        <v>37</v>
      </c>
      <c r="B42" s="8" t="s">
        <v>81</v>
      </c>
      <c r="C42" s="9" t="s">
        <v>28</v>
      </c>
      <c r="D42" s="8" t="s">
        <v>39</v>
      </c>
      <c r="E42" s="9">
        <v>298.8</v>
      </c>
      <c r="F42" s="9">
        <v>104.9</v>
      </c>
      <c r="G42" s="9"/>
      <c r="H42" s="9">
        <v>9.5</v>
      </c>
      <c r="I42" s="8">
        <f t="shared" si="1"/>
        <v>413.2</v>
      </c>
      <c r="J42" s="11">
        <v>9932.5</v>
      </c>
    </row>
    <row r="43" ht="18.75" spans="1:10">
      <c r="A43" s="8">
        <v>38</v>
      </c>
      <c r="B43" s="8" t="s">
        <v>82</v>
      </c>
      <c r="C43" s="9" t="s">
        <v>22</v>
      </c>
      <c r="D43" s="8" t="s">
        <v>44</v>
      </c>
      <c r="E43" s="9">
        <v>805.1</v>
      </c>
      <c r="F43" s="9"/>
      <c r="G43" s="9"/>
      <c r="H43" s="9"/>
      <c r="I43" s="8">
        <f t="shared" si="1"/>
        <v>805.1</v>
      </c>
      <c r="J43" s="11">
        <v>16102</v>
      </c>
    </row>
    <row r="44" ht="18.75" spans="1:10">
      <c r="A44" s="8">
        <v>39</v>
      </c>
      <c r="B44" s="8" t="s">
        <v>79</v>
      </c>
      <c r="C44" s="9" t="s">
        <v>22</v>
      </c>
      <c r="D44" s="8" t="s">
        <v>44</v>
      </c>
      <c r="E44" s="9">
        <v>289.9</v>
      </c>
      <c r="F44" s="9"/>
      <c r="G44" s="9"/>
      <c r="H44" s="9"/>
      <c r="I44" s="8">
        <f t="shared" si="1"/>
        <v>289.9</v>
      </c>
      <c r="J44" s="11">
        <v>5798</v>
      </c>
    </row>
    <row r="45" ht="18.75" spans="1:10">
      <c r="A45" s="8">
        <v>40</v>
      </c>
      <c r="B45" s="8" t="s">
        <v>83</v>
      </c>
      <c r="C45" s="9" t="s">
        <v>22</v>
      </c>
      <c r="D45" s="8" t="s">
        <v>44</v>
      </c>
      <c r="E45" s="9">
        <v>75.6</v>
      </c>
      <c r="F45" s="9"/>
      <c r="G45" s="9"/>
      <c r="H45" s="9"/>
      <c r="I45" s="8">
        <f t="shared" si="1"/>
        <v>75.6</v>
      </c>
      <c r="J45" s="11">
        <v>1512</v>
      </c>
    </row>
    <row r="46" ht="18.75" spans="1:10">
      <c r="A46" s="8">
        <v>41</v>
      </c>
      <c r="B46" s="8" t="s">
        <v>84</v>
      </c>
      <c r="C46" s="9" t="s">
        <v>28</v>
      </c>
      <c r="D46" s="8" t="s">
        <v>85</v>
      </c>
      <c r="E46" s="9">
        <v>74.6</v>
      </c>
      <c r="F46" s="9"/>
      <c r="G46" s="9"/>
      <c r="H46" s="9">
        <v>17.1</v>
      </c>
      <c r="I46" s="8">
        <f t="shared" si="1"/>
        <v>91.7</v>
      </c>
      <c r="J46" s="11">
        <v>2005</v>
      </c>
    </row>
    <row r="47" ht="18.75" spans="1:10">
      <c r="A47" s="8">
        <v>42</v>
      </c>
      <c r="B47" s="8" t="s">
        <v>86</v>
      </c>
      <c r="C47" s="9" t="s">
        <v>22</v>
      </c>
      <c r="D47" s="8" t="s">
        <v>87</v>
      </c>
      <c r="E47" s="9"/>
      <c r="F47" s="9">
        <v>54.3</v>
      </c>
      <c r="G47" s="9"/>
      <c r="H47" s="9">
        <v>34.8</v>
      </c>
      <c r="I47" s="8">
        <f t="shared" si="1"/>
        <v>89.1</v>
      </c>
      <c r="J47" s="11">
        <v>2944.5</v>
      </c>
    </row>
    <row r="48" ht="18.75" spans="1:10">
      <c r="A48" s="8"/>
      <c r="B48" s="8"/>
      <c r="C48" s="9" t="s">
        <v>22</v>
      </c>
      <c r="D48" s="8" t="s">
        <v>25</v>
      </c>
      <c r="E48" s="9">
        <v>152.2</v>
      </c>
      <c r="F48" s="9">
        <v>78.7</v>
      </c>
      <c r="G48" s="9"/>
      <c r="H48" s="9">
        <v>70.5</v>
      </c>
      <c r="I48" s="8">
        <f t="shared" si="1"/>
        <v>301.4</v>
      </c>
      <c r="J48" s="11">
        <v>7913.5</v>
      </c>
    </row>
    <row r="49" ht="18.75" spans="1:10">
      <c r="A49" s="8">
        <v>43</v>
      </c>
      <c r="B49" s="8" t="s">
        <v>88</v>
      </c>
      <c r="C49" s="8" t="s">
        <v>22</v>
      </c>
      <c r="D49" s="8" t="s">
        <v>89</v>
      </c>
      <c r="E49" s="9">
        <v>160.4</v>
      </c>
      <c r="F49" s="9"/>
      <c r="G49" s="9"/>
      <c r="H49" s="9"/>
      <c r="I49" s="8">
        <f t="shared" si="1"/>
        <v>160.4</v>
      </c>
      <c r="J49" s="11">
        <v>3208</v>
      </c>
    </row>
    <row r="50" ht="18.75" spans="1:10">
      <c r="A50" s="8"/>
      <c r="B50" s="8"/>
      <c r="C50" s="8" t="s">
        <v>22</v>
      </c>
      <c r="D50" s="8" t="s">
        <v>49</v>
      </c>
      <c r="E50" s="9">
        <v>264.5</v>
      </c>
      <c r="F50" s="9"/>
      <c r="G50" s="9"/>
      <c r="H50" s="9"/>
      <c r="I50" s="8">
        <f t="shared" si="1"/>
        <v>264.5</v>
      </c>
      <c r="J50" s="11">
        <v>5290</v>
      </c>
    </row>
    <row r="51" ht="18.75" spans="1:10">
      <c r="A51" s="8">
        <v>44</v>
      </c>
      <c r="B51" s="8" t="s">
        <v>90</v>
      </c>
      <c r="C51" s="9" t="s">
        <v>53</v>
      </c>
      <c r="D51" s="8" t="s">
        <v>54</v>
      </c>
      <c r="E51" s="9">
        <v>180.6</v>
      </c>
      <c r="F51" s="9"/>
      <c r="G51" s="9"/>
      <c r="H51" s="9"/>
      <c r="I51" s="8">
        <f t="shared" si="1"/>
        <v>180.6</v>
      </c>
      <c r="J51" s="11">
        <v>3612</v>
      </c>
    </row>
    <row r="52" ht="18.75" spans="1:10">
      <c r="A52" s="8">
        <v>45</v>
      </c>
      <c r="B52" s="8" t="s">
        <v>91</v>
      </c>
      <c r="C52" s="8" t="s">
        <v>62</v>
      </c>
      <c r="D52" s="8" t="s">
        <v>92</v>
      </c>
      <c r="E52" s="9">
        <v>126.9</v>
      </c>
      <c r="F52" s="9"/>
      <c r="G52" s="9"/>
      <c r="H52" s="9"/>
      <c r="I52" s="8">
        <f t="shared" si="1"/>
        <v>126.9</v>
      </c>
      <c r="J52" s="11">
        <v>2538</v>
      </c>
    </row>
    <row r="53" ht="18.75" spans="1:10">
      <c r="A53" s="8">
        <v>46</v>
      </c>
      <c r="B53" s="8" t="s">
        <v>93</v>
      </c>
      <c r="C53" s="9" t="s">
        <v>53</v>
      </c>
      <c r="D53" s="8" t="s">
        <v>54</v>
      </c>
      <c r="E53" s="9">
        <v>199.9</v>
      </c>
      <c r="F53" s="9"/>
      <c r="G53" s="9"/>
      <c r="H53" s="9"/>
      <c r="I53" s="8">
        <f t="shared" si="1"/>
        <v>199.9</v>
      </c>
      <c r="J53" s="11">
        <v>3998</v>
      </c>
    </row>
    <row r="54" ht="18.75" spans="1:10">
      <c r="A54" s="8">
        <v>47</v>
      </c>
      <c r="B54" s="8" t="s">
        <v>94</v>
      </c>
      <c r="C54" s="9" t="s">
        <v>53</v>
      </c>
      <c r="D54" s="8" t="s">
        <v>54</v>
      </c>
      <c r="E54" s="9">
        <v>73.9</v>
      </c>
      <c r="F54" s="9"/>
      <c r="G54" s="9"/>
      <c r="H54" s="9"/>
      <c r="I54" s="8">
        <f t="shared" si="1"/>
        <v>73.9</v>
      </c>
      <c r="J54" s="11">
        <v>1478</v>
      </c>
    </row>
    <row r="55" ht="18.75" spans="1:10">
      <c r="A55" s="8">
        <v>48</v>
      </c>
      <c r="B55" s="8" t="s">
        <v>95</v>
      </c>
      <c r="C55" s="9" t="s">
        <v>53</v>
      </c>
      <c r="D55" s="8" t="s">
        <v>54</v>
      </c>
      <c r="E55" s="9">
        <v>69.2</v>
      </c>
      <c r="F55" s="9"/>
      <c r="G55" s="9"/>
      <c r="H55" s="9">
        <v>9.1</v>
      </c>
      <c r="I55" s="8">
        <f t="shared" si="1"/>
        <v>78.3</v>
      </c>
      <c r="J55" s="11">
        <v>1657</v>
      </c>
    </row>
    <row r="56" ht="18.75" spans="1:10">
      <c r="A56" s="8">
        <v>49</v>
      </c>
      <c r="B56" s="8" t="s">
        <v>96</v>
      </c>
      <c r="C56" s="8" t="s">
        <v>28</v>
      </c>
      <c r="D56" s="8" t="s">
        <v>46</v>
      </c>
      <c r="E56" s="9">
        <v>578.8</v>
      </c>
      <c r="F56" s="9">
        <v>286.4</v>
      </c>
      <c r="G56" s="9"/>
      <c r="H56" s="9">
        <v>277.7</v>
      </c>
      <c r="I56" s="8">
        <f t="shared" si="1"/>
        <v>1142.9</v>
      </c>
      <c r="J56" s="11">
        <v>29931</v>
      </c>
    </row>
    <row r="57" ht="18.75" spans="1:10">
      <c r="A57" s="8">
        <v>50</v>
      </c>
      <c r="B57" s="8" t="s">
        <v>97</v>
      </c>
      <c r="C57" s="8" t="s">
        <v>28</v>
      </c>
      <c r="D57" s="8" t="s">
        <v>98</v>
      </c>
      <c r="E57" s="9">
        <v>94.2</v>
      </c>
      <c r="F57" s="9">
        <v>118.5</v>
      </c>
      <c r="G57" s="9"/>
      <c r="H57" s="9">
        <v>190.6</v>
      </c>
      <c r="I57" s="8">
        <f t="shared" si="1"/>
        <v>403.3</v>
      </c>
      <c r="J57" s="11">
        <v>11749.5</v>
      </c>
    </row>
    <row r="58" ht="18.75" spans="1:10">
      <c r="A58" s="8">
        <v>51</v>
      </c>
      <c r="B58" s="8" t="s">
        <v>99</v>
      </c>
      <c r="C58" s="8" t="s">
        <v>53</v>
      </c>
      <c r="D58" s="8" t="s">
        <v>100</v>
      </c>
      <c r="E58" s="9">
        <v>39.6</v>
      </c>
      <c r="F58" s="9">
        <v>21.1</v>
      </c>
      <c r="G58" s="9"/>
      <c r="H58" s="9">
        <v>34</v>
      </c>
      <c r="I58" s="8">
        <f t="shared" si="1"/>
        <v>94.7</v>
      </c>
      <c r="J58" s="11">
        <v>2550.5</v>
      </c>
    </row>
    <row r="59" ht="18.75" spans="1:10">
      <c r="A59" s="8">
        <v>52</v>
      </c>
      <c r="B59" s="8" t="s">
        <v>101</v>
      </c>
      <c r="C59" s="8" t="s">
        <v>22</v>
      </c>
      <c r="D59" s="8" t="s">
        <v>102</v>
      </c>
      <c r="E59" s="9">
        <v>24.2</v>
      </c>
      <c r="F59" s="9"/>
      <c r="G59" s="9"/>
      <c r="H59" s="9"/>
      <c r="I59" s="8">
        <f t="shared" si="1"/>
        <v>24.2</v>
      </c>
      <c r="J59" s="11">
        <v>484</v>
      </c>
    </row>
    <row r="60" ht="18.75" spans="1:10">
      <c r="A60" s="8">
        <v>53</v>
      </c>
      <c r="B60" s="8" t="s">
        <v>103</v>
      </c>
      <c r="C60" s="8" t="s">
        <v>22</v>
      </c>
      <c r="D60" s="8" t="s">
        <v>33</v>
      </c>
      <c r="E60" s="9">
        <v>398.6</v>
      </c>
      <c r="F60" s="9"/>
      <c r="G60" s="9"/>
      <c r="H60" s="9"/>
      <c r="I60" s="8">
        <f t="shared" si="1"/>
        <v>398.6</v>
      </c>
      <c r="J60" s="11">
        <v>7972</v>
      </c>
    </row>
    <row r="61" ht="18.75" spans="1:10">
      <c r="A61" s="8">
        <v>54</v>
      </c>
      <c r="B61" s="8" t="s">
        <v>104</v>
      </c>
      <c r="C61" s="8" t="s">
        <v>22</v>
      </c>
      <c r="D61" s="8" t="s">
        <v>33</v>
      </c>
      <c r="E61" s="9">
        <v>189</v>
      </c>
      <c r="F61" s="9"/>
      <c r="G61" s="9"/>
      <c r="H61" s="9">
        <v>92.1</v>
      </c>
      <c r="I61" s="8">
        <f t="shared" si="1"/>
        <v>281.1</v>
      </c>
      <c r="J61" s="11">
        <v>6543</v>
      </c>
    </row>
    <row r="62" ht="18.75" spans="1:10">
      <c r="A62" s="8">
        <v>55</v>
      </c>
      <c r="B62" s="8" t="s">
        <v>105</v>
      </c>
      <c r="C62" s="8" t="s">
        <v>22</v>
      </c>
      <c r="D62" s="8" t="s">
        <v>102</v>
      </c>
      <c r="E62" s="9">
        <v>249.1</v>
      </c>
      <c r="F62" s="9"/>
      <c r="G62" s="9"/>
      <c r="H62" s="9"/>
      <c r="I62" s="8">
        <f t="shared" si="1"/>
        <v>249.1</v>
      </c>
      <c r="J62" s="11">
        <v>4982</v>
      </c>
    </row>
    <row r="63" ht="18.75" spans="1:10">
      <c r="A63" s="8">
        <v>56</v>
      </c>
      <c r="B63" s="8" t="s">
        <v>106</v>
      </c>
      <c r="C63" s="8" t="s">
        <v>22</v>
      </c>
      <c r="D63" s="8" t="s">
        <v>33</v>
      </c>
      <c r="E63" s="9">
        <v>451.5</v>
      </c>
      <c r="F63" s="9"/>
      <c r="G63" s="9"/>
      <c r="H63" s="9"/>
      <c r="I63" s="8">
        <f t="shared" si="1"/>
        <v>451.5</v>
      </c>
      <c r="J63" s="11">
        <v>9030</v>
      </c>
    </row>
    <row r="64" ht="18.75" spans="1:10">
      <c r="A64" s="8">
        <v>57</v>
      </c>
      <c r="B64" s="8" t="s">
        <v>107</v>
      </c>
      <c r="C64" s="8" t="s">
        <v>28</v>
      </c>
      <c r="D64" s="8" t="s">
        <v>108</v>
      </c>
      <c r="E64" s="9">
        <v>175.7</v>
      </c>
      <c r="F64" s="9">
        <v>40.1</v>
      </c>
      <c r="G64" s="9"/>
      <c r="H64" s="9">
        <v>10.7</v>
      </c>
      <c r="I64" s="8">
        <f t="shared" si="1"/>
        <v>226.5</v>
      </c>
      <c r="J64" s="11">
        <v>5238.5</v>
      </c>
    </row>
    <row r="65" ht="18.75" spans="1:10">
      <c r="A65" s="8">
        <v>58</v>
      </c>
      <c r="B65" s="8" t="s">
        <v>109</v>
      </c>
      <c r="C65" s="8" t="s">
        <v>28</v>
      </c>
      <c r="D65" s="8" t="s">
        <v>46</v>
      </c>
      <c r="E65" s="9">
        <v>529.1</v>
      </c>
      <c r="F65" s="9">
        <v>11.9</v>
      </c>
      <c r="G65" s="9"/>
      <c r="H65" s="9">
        <v>199.1</v>
      </c>
      <c r="I65" s="8">
        <f t="shared" si="1"/>
        <v>740.1</v>
      </c>
      <c r="J65" s="11">
        <v>16971.5</v>
      </c>
    </row>
    <row r="66" ht="18.75" spans="1:10">
      <c r="A66" s="8">
        <v>59</v>
      </c>
      <c r="B66" s="8" t="s">
        <v>110</v>
      </c>
      <c r="C66" s="8" t="s">
        <v>28</v>
      </c>
      <c r="D66" s="8" t="s">
        <v>108</v>
      </c>
      <c r="E66" s="9">
        <v>54.1</v>
      </c>
      <c r="F66" s="9"/>
      <c r="G66" s="9"/>
      <c r="H66" s="9"/>
      <c r="I66" s="8">
        <f t="shared" si="1"/>
        <v>54.1</v>
      </c>
      <c r="J66" s="11">
        <v>1082</v>
      </c>
    </row>
    <row r="67" ht="18.75" spans="1:10">
      <c r="A67" s="8">
        <v>60</v>
      </c>
      <c r="B67" s="8" t="s">
        <v>111</v>
      </c>
      <c r="C67" s="8" t="s">
        <v>53</v>
      </c>
      <c r="D67" s="8" t="s">
        <v>112</v>
      </c>
      <c r="E67" s="9">
        <v>24.3</v>
      </c>
      <c r="F67" s="9"/>
      <c r="G67" s="9"/>
      <c r="H67" s="9"/>
      <c r="I67" s="8">
        <f t="shared" si="1"/>
        <v>24.3</v>
      </c>
      <c r="J67" s="11">
        <v>486</v>
      </c>
    </row>
    <row r="68" ht="18.75" spans="1:10">
      <c r="A68" s="8">
        <v>61</v>
      </c>
      <c r="B68" s="8" t="s">
        <v>113</v>
      </c>
      <c r="C68" s="8" t="s">
        <v>41</v>
      </c>
      <c r="D68" s="8" t="s">
        <v>114</v>
      </c>
      <c r="E68" s="9">
        <v>82.3</v>
      </c>
      <c r="F68" s="9"/>
      <c r="G68" s="9"/>
      <c r="H68" s="9"/>
      <c r="I68" s="8">
        <f t="shared" si="1"/>
        <v>82.3</v>
      </c>
      <c r="J68" s="11">
        <v>1646</v>
      </c>
    </row>
    <row r="69" ht="18.75" spans="1:10">
      <c r="A69" s="8">
        <v>62</v>
      </c>
      <c r="B69" s="8" t="s">
        <v>82</v>
      </c>
      <c r="C69" s="8" t="s">
        <v>41</v>
      </c>
      <c r="D69" s="8" t="s">
        <v>114</v>
      </c>
      <c r="E69" s="9">
        <v>134.4</v>
      </c>
      <c r="F69" s="9"/>
      <c r="G69" s="9"/>
      <c r="H69" s="9"/>
      <c r="I69" s="8">
        <f t="shared" si="1"/>
        <v>134.4</v>
      </c>
      <c r="J69" s="11">
        <v>2688</v>
      </c>
    </row>
    <row r="70" ht="18.75" spans="1:10">
      <c r="A70" s="8">
        <v>63</v>
      </c>
      <c r="B70" s="8" t="s">
        <v>99</v>
      </c>
      <c r="C70" s="8" t="s">
        <v>53</v>
      </c>
      <c r="D70" s="8" t="s">
        <v>112</v>
      </c>
      <c r="E70" s="9">
        <v>4.3</v>
      </c>
      <c r="F70" s="9"/>
      <c r="G70" s="9"/>
      <c r="H70" s="9"/>
      <c r="I70" s="8">
        <f t="shared" si="1"/>
        <v>4.3</v>
      </c>
      <c r="J70" s="11">
        <v>86</v>
      </c>
    </row>
    <row r="71" ht="18.75" spans="1:10">
      <c r="A71" s="8">
        <v>64</v>
      </c>
      <c r="B71" s="8" t="s">
        <v>115</v>
      </c>
      <c r="C71" s="8" t="s">
        <v>41</v>
      </c>
      <c r="D71" s="8" t="s">
        <v>114</v>
      </c>
      <c r="E71" s="9">
        <v>438.3</v>
      </c>
      <c r="F71" s="9"/>
      <c r="G71" s="9"/>
      <c r="H71" s="9"/>
      <c r="I71" s="8">
        <f t="shared" ref="I71:I110" si="2">SUM(E71,F71,G71,H71)</f>
        <v>438.3</v>
      </c>
      <c r="J71" s="11">
        <v>8766</v>
      </c>
    </row>
    <row r="72" ht="18.75" spans="1:10">
      <c r="A72" s="8">
        <v>65</v>
      </c>
      <c r="B72" s="8" t="s">
        <v>76</v>
      </c>
      <c r="C72" s="8" t="s">
        <v>28</v>
      </c>
      <c r="D72" s="8" t="s">
        <v>108</v>
      </c>
      <c r="E72" s="9">
        <v>178.3</v>
      </c>
      <c r="F72" s="9"/>
      <c r="G72" s="9"/>
      <c r="H72" s="9"/>
      <c r="I72" s="8">
        <f t="shared" si="2"/>
        <v>178.3</v>
      </c>
      <c r="J72" s="11">
        <v>3566</v>
      </c>
    </row>
    <row r="73" ht="18.75" spans="1:10">
      <c r="A73" s="8">
        <v>66</v>
      </c>
      <c r="B73" s="8" t="s">
        <v>116</v>
      </c>
      <c r="C73" s="8" t="s">
        <v>22</v>
      </c>
      <c r="D73" s="8" t="s">
        <v>77</v>
      </c>
      <c r="E73" s="9">
        <v>205.8</v>
      </c>
      <c r="F73" s="9">
        <v>7</v>
      </c>
      <c r="G73" s="9"/>
      <c r="H73" s="9">
        <v>68.5</v>
      </c>
      <c r="I73" s="8">
        <f t="shared" si="2"/>
        <v>281.3</v>
      </c>
      <c r="J73" s="11">
        <v>6416</v>
      </c>
    </row>
    <row r="74" ht="18.75" spans="1:10">
      <c r="A74" s="8">
        <v>67</v>
      </c>
      <c r="B74" s="8" t="s">
        <v>117</v>
      </c>
      <c r="C74" s="8" t="s">
        <v>62</v>
      </c>
      <c r="D74" s="8" t="s">
        <v>118</v>
      </c>
      <c r="E74" s="9">
        <v>108.8</v>
      </c>
      <c r="F74" s="9"/>
      <c r="G74" s="9"/>
      <c r="H74" s="9">
        <v>5</v>
      </c>
      <c r="I74" s="8">
        <f t="shared" si="2"/>
        <v>113.8</v>
      </c>
      <c r="J74" s="11">
        <v>2326</v>
      </c>
    </row>
    <row r="75" ht="18.75" spans="1:10">
      <c r="A75" s="8"/>
      <c r="B75" s="8"/>
      <c r="C75" s="8" t="s">
        <v>28</v>
      </c>
      <c r="D75" s="8" t="s">
        <v>39</v>
      </c>
      <c r="E75" s="9">
        <v>106.1</v>
      </c>
      <c r="F75" s="9"/>
      <c r="G75" s="9"/>
      <c r="H75" s="9"/>
      <c r="I75" s="8">
        <f t="shared" si="2"/>
        <v>106.1</v>
      </c>
      <c r="J75" s="11">
        <v>2122</v>
      </c>
    </row>
    <row r="76" ht="18.75" spans="1:10">
      <c r="A76" s="8">
        <v>68</v>
      </c>
      <c r="B76" s="8" t="s">
        <v>119</v>
      </c>
      <c r="C76" s="8" t="s">
        <v>22</v>
      </c>
      <c r="D76" s="8" t="s">
        <v>77</v>
      </c>
      <c r="E76" s="9">
        <v>121.9</v>
      </c>
      <c r="F76" s="9"/>
      <c r="G76" s="9"/>
      <c r="H76" s="9">
        <v>85.9</v>
      </c>
      <c r="I76" s="8">
        <f t="shared" si="2"/>
        <v>207.8</v>
      </c>
      <c r="J76" s="11">
        <v>5015</v>
      </c>
    </row>
    <row r="77" ht="18.75" spans="1:10">
      <c r="A77" s="8">
        <v>69</v>
      </c>
      <c r="B77" s="8" t="s">
        <v>120</v>
      </c>
      <c r="C77" s="8" t="s">
        <v>22</v>
      </c>
      <c r="D77" s="8" t="s">
        <v>73</v>
      </c>
      <c r="E77" s="9">
        <v>129</v>
      </c>
      <c r="F77" s="9"/>
      <c r="G77" s="9"/>
      <c r="H77" s="9">
        <v>3.1</v>
      </c>
      <c r="I77" s="8">
        <f t="shared" si="2"/>
        <v>132.1</v>
      </c>
      <c r="J77" s="11">
        <v>2673</v>
      </c>
    </row>
    <row r="78" ht="18.75" spans="1:10">
      <c r="A78" s="8">
        <v>70</v>
      </c>
      <c r="B78" s="8" t="s">
        <v>121</v>
      </c>
      <c r="C78" s="8" t="s">
        <v>53</v>
      </c>
      <c r="D78" s="8" t="s">
        <v>122</v>
      </c>
      <c r="E78" s="9">
        <v>878.4</v>
      </c>
      <c r="F78" s="9">
        <v>8.8</v>
      </c>
      <c r="G78" s="9"/>
      <c r="H78" s="9">
        <v>1.3</v>
      </c>
      <c r="I78" s="8">
        <f t="shared" si="2"/>
        <v>888.5</v>
      </c>
      <c r="J78" s="11">
        <v>17915</v>
      </c>
    </row>
    <row r="79" ht="18.75" spans="1:10">
      <c r="A79" s="8">
        <v>71</v>
      </c>
      <c r="B79" s="8" t="s">
        <v>123</v>
      </c>
      <c r="C79" s="8" t="s">
        <v>30</v>
      </c>
      <c r="D79" s="8" t="s">
        <v>124</v>
      </c>
      <c r="E79" s="9">
        <v>140.4</v>
      </c>
      <c r="F79" s="9">
        <v>48.2</v>
      </c>
      <c r="G79" s="9"/>
      <c r="H79" s="9">
        <v>2.3</v>
      </c>
      <c r="I79" s="8">
        <f t="shared" si="2"/>
        <v>190.9</v>
      </c>
      <c r="J79" s="11">
        <v>4564</v>
      </c>
    </row>
    <row r="80" ht="18.75" spans="1:10">
      <c r="A80" s="8">
        <v>72</v>
      </c>
      <c r="B80" s="8" t="s">
        <v>125</v>
      </c>
      <c r="C80" s="8" t="s">
        <v>62</v>
      </c>
      <c r="D80" s="8" t="s">
        <v>126</v>
      </c>
      <c r="E80" s="9">
        <v>132</v>
      </c>
      <c r="F80" s="9">
        <v>53.7</v>
      </c>
      <c r="G80" s="9"/>
      <c r="H80" s="9"/>
      <c r="I80" s="8">
        <f t="shared" si="2"/>
        <v>185.7</v>
      </c>
      <c r="J80" s="11">
        <v>4519.5</v>
      </c>
    </row>
    <row r="81" ht="18.75" spans="1:10">
      <c r="A81" s="8">
        <v>73</v>
      </c>
      <c r="B81" s="8" t="s">
        <v>127</v>
      </c>
      <c r="C81" s="8" t="s">
        <v>13</v>
      </c>
      <c r="D81" s="8" t="s">
        <v>128</v>
      </c>
      <c r="E81" s="9">
        <v>43</v>
      </c>
      <c r="F81" s="9"/>
      <c r="G81" s="9"/>
      <c r="H81" s="9"/>
      <c r="I81" s="8">
        <f t="shared" si="2"/>
        <v>43</v>
      </c>
      <c r="J81" s="11">
        <v>860</v>
      </c>
    </row>
    <row r="82" ht="18.75" spans="1:10">
      <c r="A82" s="8">
        <v>74</v>
      </c>
      <c r="B82" s="8" t="s">
        <v>129</v>
      </c>
      <c r="C82" s="8" t="s">
        <v>28</v>
      </c>
      <c r="D82" s="8" t="s">
        <v>130</v>
      </c>
      <c r="E82" s="9">
        <v>191.4</v>
      </c>
      <c r="F82" s="9">
        <v>17.7</v>
      </c>
      <c r="G82" s="9"/>
      <c r="H82" s="9">
        <v>76.8</v>
      </c>
      <c r="I82" s="8">
        <f t="shared" si="2"/>
        <v>285.9</v>
      </c>
      <c r="J82" s="11">
        <v>6751.5</v>
      </c>
    </row>
    <row r="83" ht="18.75" spans="1:10">
      <c r="A83" s="8">
        <v>75</v>
      </c>
      <c r="B83" s="8" t="s">
        <v>131</v>
      </c>
      <c r="C83" s="8" t="s">
        <v>28</v>
      </c>
      <c r="D83" s="8" t="s">
        <v>39</v>
      </c>
      <c r="E83" s="9">
        <v>186.7</v>
      </c>
      <c r="F83" s="9">
        <v>5.3</v>
      </c>
      <c r="G83" s="9"/>
      <c r="H83" s="9">
        <v>13.1</v>
      </c>
      <c r="I83" s="8">
        <f t="shared" si="2"/>
        <v>205.1</v>
      </c>
      <c r="J83" s="11">
        <v>4312.5</v>
      </c>
    </row>
    <row r="84" ht="18.75" spans="1:10">
      <c r="A84" s="8">
        <v>76</v>
      </c>
      <c r="B84" s="8" t="s">
        <v>132</v>
      </c>
      <c r="C84" s="8" t="s">
        <v>28</v>
      </c>
      <c r="D84" s="8" t="s">
        <v>39</v>
      </c>
      <c r="E84" s="9">
        <v>760.5</v>
      </c>
      <c r="F84" s="9">
        <v>461.6</v>
      </c>
      <c r="G84" s="9"/>
      <c r="H84" s="9">
        <v>95.1</v>
      </c>
      <c r="I84" s="8">
        <f t="shared" si="2"/>
        <v>1317.2</v>
      </c>
      <c r="J84" s="11">
        <v>34219</v>
      </c>
    </row>
    <row r="85" ht="18.75" spans="1:10">
      <c r="A85" s="8">
        <v>77</v>
      </c>
      <c r="B85" s="8" t="s">
        <v>133</v>
      </c>
      <c r="C85" s="8" t="s">
        <v>28</v>
      </c>
      <c r="D85" s="8" t="s">
        <v>39</v>
      </c>
      <c r="E85" s="9">
        <v>278</v>
      </c>
      <c r="F85" s="9">
        <v>60.2</v>
      </c>
      <c r="G85" s="9"/>
      <c r="H85" s="9">
        <v>11.1</v>
      </c>
      <c r="I85" s="8">
        <f t="shared" si="2"/>
        <v>349.3</v>
      </c>
      <c r="J85" s="11">
        <v>8000</v>
      </c>
    </row>
    <row r="86" ht="18.75" spans="1:10">
      <c r="A86" s="8">
        <v>78</v>
      </c>
      <c r="B86" s="8" t="s">
        <v>134</v>
      </c>
      <c r="C86" s="8" t="s">
        <v>28</v>
      </c>
      <c r="D86" s="8" t="s">
        <v>39</v>
      </c>
      <c r="E86" s="9">
        <v>249.8</v>
      </c>
      <c r="F86" s="9"/>
      <c r="G86" s="9"/>
      <c r="H86" s="9">
        <v>41</v>
      </c>
      <c r="I86" s="8">
        <f t="shared" si="2"/>
        <v>290.8</v>
      </c>
      <c r="J86" s="11">
        <v>6226</v>
      </c>
    </row>
    <row r="87" ht="18.75" spans="1:10">
      <c r="A87" s="8">
        <v>79</v>
      </c>
      <c r="B87" s="8" t="s">
        <v>135</v>
      </c>
      <c r="C87" s="8" t="s">
        <v>28</v>
      </c>
      <c r="D87" s="8" t="s">
        <v>39</v>
      </c>
      <c r="E87" s="9">
        <v>276</v>
      </c>
      <c r="F87" s="9">
        <v>3.9</v>
      </c>
      <c r="G87" s="9"/>
      <c r="H87" s="9">
        <v>31.4</v>
      </c>
      <c r="I87" s="8">
        <f t="shared" si="2"/>
        <v>311.3</v>
      </c>
      <c r="J87" s="11">
        <v>6598.5</v>
      </c>
    </row>
    <row r="88" ht="18.75" spans="1:10">
      <c r="A88" s="8">
        <v>80</v>
      </c>
      <c r="B88" s="8" t="s">
        <v>136</v>
      </c>
      <c r="C88" s="8" t="s">
        <v>28</v>
      </c>
      <c r="D88" s="8" t="s">
        <v>39</v>
      </c>
      <c r="E88" s="9">
        <v>337.1</v>
      </c>
      <c r="F88" s="9">
        <v>52.3</v>
      </c>
      <c r="G88" s="9"/>
      <c r="H88" s="9"/>
      <c r="I88" s="8">
        <f t="shared" si="2"/>
        <v>389.4</v>
      </c>
      <c r="J88" s="11">
        <v>8572.5</v>
      </c>
    </row>
    <row r="89" ht="18.75" spans="1:10">
      <c r="A89" s="8">
        <v>81</v>
      </c>
      <c r="B89" s="8" t="s">
        <v>137</v>
      </c>
      <c r="C89" s="8" t="s">
        <v>28</v>
      </c>
      <c r="D89" s="8" t="s">
        <v>39</v>
      </c>
      <c r="E89" s="9">
        <v>271</v>
      </c>
      <c r="F89" s="9"/>
      <c r="G89" s="9"/>
      <c r="H89" s="9">
        <v>11.2</v>
      </c>
      <c r="I89" s="8">
        <f t="shared" si="2"/>
        <v>282.2</v>
      </c>
      <c r="J89" s="11">
        <v>5756</v>
      </c>
    </row>
    <row r="90" ht="18.75" spans="1:10">
      <c r="A90" s="8">
        <v>82</v>
      </c>
      <c r="B90" s="8" t="s">
        <v>138</v>
      </c>
      <c r="C90" s="8" t="s">
        <v>62</v>
      </c>
      <c r="D90" s="8" t="s">
        <v>118</v>
      </c>
      <c r="E90" s="9">
        <v>144.3</v>
      </c>
      <c r="F90" s="9">
        <v>0.9</v>
      </c>
      <c r="G90" s="9"/>
      <c r="H90" s="9">
        <v>27</v>
      </c>
      <c r="I90" s="8">
        <f t="shared" si="2"/>
        <v>172.2</v>
      </c>
      <c r="J90" s="11">
        <v>3727.5</v>
      </c>
    </row>
    <row r="91" ht="18.75" spans="1:10">
      <c r="A91" s="8">
        <v>83</v>
      </c>
      <c r="B91" s="8" t="s">
        <v>139</v>
      </c>
      <c r="C91" s="8" t="s">
        <v>62</v>
      </c>
      <c r="D91" s="8" t="s">
        <v>118</v>
      </c>
      <c r="E91" s="9">
        <v>260.1</v>
      </c>
      <c r="F91" s="9">
        <v>42.7</v>
      </c>
      <c r="G91" s="9"/>
      <c r="H91" s="9"/>
      <c r="I91" s="8">
        <f t="shared" si="2"/>
        <v>302.8</v>
      </c>
      <c r="J91" s="11">
        <v>6696.5</v>
      </c>
    </row>
    <row r="92" ht="18.75" spans="1:10">
      <c r="A92" s="8">
        <v>84</v>
      </c>
      <c r="B92" s="8" t="s">
        <v>140</v>
      </c>
      <c r="C92" s="8" t="s">
        <v>62</v>
      </c>
      <c r="D92" s="8" t="s">
        <v>118</v>
      </c>
      <c r="E92" s="9">
        <v>147.1</v>
      </c>
      <c r="F92" s="9"/>
      <c r="G92" s="9"/>
      <c r="H92" s="9">
        <v>23.2</v>
      </c>
      <c r="I92" s="8">
        <f t="shared" si="2"/>
        <v>170.3</v>
      </c>
      <c r="J92" s="11">
        <v>3638</v>
      </c>
    </row>
    <row r="93" ht="18.75" spans="1:10">
      <c r="A93" s="8">
        <v>85</v>
      </c>
      <c r="B93" s="8" t="s">
        <v>141</v>
      </c>
      <c r="C93" s="8" t="s">
        <v>28</v>
      </c>
      <c r="D93" s="8" t="s">
        <v>80</v>
      </c>
      <c r="E93" s="9">
        <v>124.3</v>
      </c>
      <c r="F93" s="9">
        <v>7</v>
      </c>
      <c r="G93" s="9"/>
      <c r="H93" s="9">
        <v>162.5</v>
      </c>
      <c r="I93" s="8">
        <f t="shared" si="2"/>
        <v>293.8</v>
      </c>
      <c r="J93" s="11">
        <v>7606</v>
      </c>
    </row>
    <row r="94" ht="18.75" spans="1:10">
      <c r="A94" s="8">
        <v>86</v>
      </c>
      <c r="B94" s="8" t="s">
        <v>142</v>
      </c>
      <c r="C94" s="8" t="s">
        <v>62</v>
      </c>
      <c r="D94" s="8" t="s">
        <v>118</v>
      </c>
      <c r="E94" s="9">
        <v>134.9</v>
      </c>
      <c r="F94" s="9">
        <v>23.3</v>
      </c>
      <c r="G94" s="9"/>
      <c r="H94" s="9">
        <v>49.4</v>
      </c>
      <c r="I94" s="8">
        <f t="shared" si="2"/>
        <v>207.6</v>
      </c>
      <c r="J94" s="11">
        <v>4995.5</v>
      </c>
    </row>
    <row r="95" ht="18.75" spans="1:10">
      <c r="A95" s="8">
        <v>87</v>
      </c>
      <c r="B95" s="8" t="s">
        <v>143</v>
      </c>
      <c r="C95" s="8" t="s">
        <v>28</v>
      </c>
      <c r="D95" s="8" t="s">
        <v>68</v>
      </c>
      <c r="E95" s="9">
        <v>196.4</v>
      </c>
      <c r="F95" s="9"/>
      <c r="G95" s="9"/>
      <c r="H95" s="9"/>
      <c r="I95" s="8">
        <f t="shared" si="2"/>
        <v>196.4</v>
      </c>
      <c r="J95" s="11">
        <v>3928</v>
      </c>
    </row>
    <row r="96" ht="18.75" spans="1:10">
      <c r="A96" s="8">
        <v>88</v>
      </c>
      <c r="B96" s="8" t="s">
        <v>144</v>
      </c>
      <c r="C96" s="8" t="s">
        <v>28</v>
      </c>
      <c r="D96" s="8" t="s">
        <v>68</v>
      </c>
      <c r="E96" s="9">
        <v>239.5</v>
      </c>
      <c r="F96" s="9">
        <v>1.2</v>
      </c>
      <c r="G96" s="9"/>
      <c r="H96" s="9">
        <v>12.1</v>
      </c>
      <c r="I96" s="8">
        <f t="shared" si="2"/>
        <v>252.8</v>
      </c>
      <c r="J96" s="11">
        <v>5195</v>
      </c>
    </row>
    <row r="97" ht="18.75" spans="1:10">
      <c r="A97" s="8">
        <v>89</v>
      </c>
      <c r="B97" s="8" t="s">
        <v>144</v>
      </c>
      <c r="C97" s="8" t="s">
        <v>28</v>
      </c>
      <c r="D97" s="8" t="s">
        <v>68</v>
      </c>
      <c r="E97" s="9">
        <v>733.6</v>
      </c>
      <c r="F97" s="9">
        <v>6.7</v>
      </c>
      <c r="G97" s="9"/>
      <c r="H97" s="9"/>
      <c r="I97" s="8">
        <f t="shared" si="2"/>
        <v>740.3</v>
      </c>
      <c r="J97" s="11">
        <v>14906.5</v>
      </c>
    </row>
    <row r="98" ht="18.75" spans="1:10">
      <c r="A98" s="8">
        <v>90</v>
      </c>
      <c r="B98" s="8" t="s">
        <v>145</v>
      </c>
      <c r="C98" s="8" t="s">
        <v>146</v>
      </c>
      <c r="D98" s="8" t="s">
        <v>147</v>
      </c>
      <c r="E98" s="9">
        <v>124.8</v>
      </c>
      <c r="F98" s="9">
        <v>188.1</v>
      </c>
      <c r="G98" s="9"/>
      <c r="H98" s="9"/>
      <c r="I98" s="8">
        <f t="shared" si="2"/>
        <v>312.9</v>
      </c>
      <c r="J98" s="11">
        <v>9079.5</v>
      </c>
    </row>
    <row r="99" ht="18.75" spans="1:10">
      <c r="A99" s="8"/>
      <c r="B99" s="8"/>
      <c r="C99" s="8" t="s">
        <v>148</v>
      </c>
      <c r="D99" s="8" t="s">
        <v>149</v>
      </c>
      <c r="E99" s="9"/>
      <c r="F99" s="9">
        <v>176.8</v>
      </c>
      <c r="G99" s="9"/>
      <c r="H99" s="9"/>
      <c r="I99" s="8">
        <f t="shared" si="2"/>
        <v>176.8</v>
      </c>
      <c r="J99" s="11">
        <v>6188</v>
      </c>
    </row>
    <row r="100" ht="18.75" spans="1:10">
      <c r="A100" s="8"/>
      <c r="B100" s="8"/>
      <c r="C100" s="8" t="s">
        <v>150</v>
      </c>
      <c r="D100" s="8" t="s">
        <v>151</v>
      </c>
      <c r="E100" s="9">
        <v>110.4</v>
      </c>
      <c r="F100" s="9">
        <v>50.3</v>
      </c>
      <c r="G100" s="9">
        <v>17.8</v>
      </c>
      <c r="H100" s="9">
        <v>48.6</v>
      </c>
      <c r="I100" s="8">
        <f t="shared" si="2"/>
        <v>227.1</v>
      </c>
      <c r="J100" s="11">
        <v>6494.5</v>
      </c>
    </row>
    <row r="101" ht="18.75" spans="1:10">
      <c r="A101" s="8">
        <v>91</v>
      </c>
      <c r="B101" s="8" t="s">
        <v>152</v>
      </c>
      <c r="C101" s="8" t="s">
        <v>41</v>
      </c>
      <c r="D101" s="8" t="s">
        <v>114</v>
      </c>
      <c r="E101" s="9">
        <v>243.6</v>
      </c>
      <c r="F101" s="9"/>
      <c r="G101" s="9"/>
      <c r="H101" s="9"/>
      <c r="I101" s="8">
        <f t="shared" si="2"/>
        <v>243.6</v>
      </c>
      <c r="J101" s="11">
        <v>4872</v>
      </c>
    </row>
    <row r="102" ht="18.75" spans="1:10">
      <c r="A102" s="8">
        <v>92</v>
      </c>
      <c r="B102" s="8" t="s">
        <v>153</v>
      </c>
      <c r="C102" s="8" t="s">
        <v>41</v>
      </c>
      <c r="D102" s="8" t="s">
        <v>154</v>
      </c>
      <c r="E102" s="9">
        <v>24</v>
      </c>
      <c r="F102" s="9"/>
      <c r="G102" s="9"/>
      <c r="H102" s="9">
        <v>23.4</v>
      </c>
      <c r="I102" s="8">
        <f t="shared" si="2"/>
        <v>47.4</v>
      </c>
      <c r="J102" s="11">
        <v>1182</v>
      </c>
    </row>
    <row r="103" ht="18.75" spans="1:10">
      <c r="A103" s="8">
        <v>93</v>
      </c>
      <c r="B103" s="8" t="s">
        <v>155</v>
      </c>
      <c r="C103" s="8" t="s">
        <v>30</v>
      </c>
      <c r="D103" s="8" t="s">
        <v>124</v>
      </c>
      <c r="E103" s="9">
        <v>185.3</v>
      </c>
      <c r="F103" s="9">
        <v>69.9</v>
      </c>
      <c r="G103" s="9">
        <v>10.9</v>
      </c>
      <c r="H103" s="9">
        <v>144.5</v>
      </c>
      <c r="I103" s="8">
        <f t="shared" si="2"/>
        <v>410.6</v>
      </c>
      <c r="J103" s="11">
        <v>11141.5</v>
      </c>
    </row>
    <row r="104" ht="18.75" spans="1:10">
      <c r="A104" s="8">
        <v>94</v>
      </c>
      <c r="B104" s="8" t="s">
        <v>156</v>
      </c>
      <c r="C104" s="8" t="s">
        <v>22</v>
      </c>
      <c r="D104" s="8" t="s">
        <v>157</v>
      </c>
      <c r="E104" s="9">
        <v>42.4</v>
      </c>
      <c r="F104" s="9"/>
      <c r="G104" s="9"/>
      <c r="H104" s="9"/>
      <c r="I104" s="8">
        <f t="shared" si="2"/>
        <v>42.4</v>
      </c>
      <c r="J104" s="11">
        <v>848</v>
      </c>
    </row>
    <row r="105" ht="18.75" spans="1:10">
      <c r="A105" s="8">
        <v>95</v>
      </c>
      <c r="B105" s="8" t="s">
        <v>158</v>
      </c>
      <c r="C105" s="8" t="s">
        <v>41</v>
      </c>
      <c r="D105" s="8" t="s">
        <v>154</v>
      </c>
      <c r="E105" s="9">
        <v>364.8</v>
      </c>
      <c r="F105" s="9"/>
      <c r="G105" s="9"/>
      <c r="H105" s="9"/>
      <c r="I105" s="8">
        <f t="shared" si="2"/>
        <v>364.8</v>
      </c>
      <c r="J105" s="11">
        <v>7296</v>
      </c>
    </row>
    <row r="106" ht="18.75" spans="1:10">
      <c r="A106" s="8">
        <v>96</v>
      </c>
      <c r="B106" s="8" t="s">
        <v>159</v>
      </c>
      <c r="C106" s="8" t="s">
        <v>41</v>
      </c>
      <c r="D106" s="8" t="s">
        <v>154</v>
      </c>
      <c r="E106" s="9">
        <v>399.3</v>
      </c>
      <c r="F106" s="9">
        <v>23</v>
      </c>
      <c r="G106" s="9"/>
      <c r="H106" s="9"/>
      <c r="I106" s="8">
        <f t="shared" si="2"/>
        <v>422.3</v>
      </c>
      <c r="J106" s="11">
        <v>8791</v>
      </c>
    </row>
    <row r="107" ht="18.75" spans="1:10">
      <c r="A107" s="8">
        <v>97</v>
      </c>
      <c r="B107" s="8" t="s">
        <v>160</v>
      </c>
      <c r="C107" s="8" t="s">
        <v>41</v>
      </c>
      <c r="D107" s="8" t="s">
        <v>154</v>
      </c>
      <c r="E107" s="9">
        <v>93</v>
      </c>
      <c r="F107" s="9"/>
      <c r="G107" s="9"/>
      <c r="H107" s="9"/>
      <c r="I107" s="8">
        <f t="shared" si="2"/>
        <v>93</v>
      </c>
      <c r="J107" s="11">
        <v>1860</v>
      </c>
    </row>
    <row r="108" ht="18.75" spans="1:10">
      <c r="A108" s="8">
        <v>98</v>
      </c>
      <c r="B108" s="8" t="s">
        <v>161</v>
      </c>
      <c r="C108" s="8" t="s">
        <v>41</v>
      </c>
      <c r="D108" s="8" t="s">
        <v>154</v>
      </c>
      <c r="E108" s="9">
        <v>477.9</v>
      </c>
      <c r="F108" s="9"/>
      <c r="G108" s="9"/>
      <c r="H108" s="9"/>
      <c r="I108" s="8">
        <f t="shared" si="2"/>
        <v>477.9</v>
      </c>
      <c r="J108" s="11">
        <v>9558</v>
      </c>
    </row>
    <row r="109" ht="18.75" spans="1:10">
      <c r="A109" s="8">
        <v>99</v>
      </c>
      <c r="B109" s="8" t="s">
        <v>162</v>
      </c>
      <c r="C109" s="8" t="s">
        <v>53</v>
      </c>
      <c r="D109" s="8" t="s">
        <v>54</v>
      </c>
      <c r="E109" s="9">
        <v>265.7</v>
      </c>
      <c r="F109" s="9">
        <v>25.8</v>
      </c>
      <c r="G109" s="9"/>
      <c r="H109" s="9"/>
      <c r="I109" s="8">
        <f t="shared" si="2"/>
        <v>291.5</v>
      </c>
      <c r="J109" s="11">
        <v>6217</v>
      </c>
    </row>
    <row r="110" ht="18.75" spans="1:10">
      <c r="A110" s="8">
        <v>100</v>
      </c>
      <c r="B110" s="8" t="s">
        <v>61</v>
      </c>
      <c r="C110" s="8" t="s">
        <v>53</v>
      </c>
      <c r="D110" s="8" t="s">
        <v>54</v>
      </c>
      <c r="E110" s="9">
        <v>509</v>
      </c>
      <c r="F110" s="9">
        <v>96.5</v>
      </c>
      <c r="G110" s="9"/>
      <c r="H110" s="9">
        <v>13.8</v>
      </c>
      <c r="I110" s="8">
        <f t="shared" si="2"/>
        <v>619.3</v>
      </c>
      <c r="J110" s="11">
        <v>13971.5</v>
      </c>
    </row>
    <row r="111" ht="18.75" spans="1:10">
      <c r="A111" s="8">
        <v>101</v>
      </c>
      <c r="B111" s="8" t="s">
        <v>163</v>
      </c>
      <c r="C111" s="8" t="s">
        <v>146</v>
      </c>
      <c r="D111" s="8" t="s">
        <v>164</v>
      </c>
      <c r="E111" s="9">
        <v>171.3</v>
      </c>
      <c r="F111" s="9">
        <v>2.4</v>
      </c>
      <c r="G111" s="9"/>
      <c r="H111" s="9">
        <v>9.1</v>
      </c>
      <c r="I111" s="8">
        <f t="shared" ref="I111:I142" si="3">SUM(E111,F111,G111,H111)</f>
        <v>182.8</v>
      </c>
      <c r="J111" s="11">
        <v>3783</v>
      </c>
    </row>
    <row r="112" ht="18.75" spans="1:10">
      <c r="A112" s="8">
        <v>102</v>
      </c>
      <c r="B112" s="8" t="s">
        <v>165</v>
      </c>
      <c r="C112" s="12" t="s">
        <v>30</v>
      </c>
      <c r="D112" s="8" t="s">
        <v>166</v>
      </c>
      <c r="E112" s="9">
        <v>174.1</v>
      </c>
      <c r="F112" s="9">
        <v>24.4</v>
      </c>
      <c r="G112" s="9"/>
      <c r="H112" s="9">
        <v>16.1</v>
      </c>
      <c r="I112" s="8">
        <f t="shared" si="3"/>
        <v>214.6</v>
      </c>
      <c r="J112" s="11">
        <v>4819</v>
      </c>
    </row>
    <row r="113" ht="18.75" spans="1:10">
      <c r="A113" s="8">
        <v>103</v>
      </c>
      <c r="B113" s="8" t="s">
        <v>167</v>
      </c>
      <c r="C113" s="12" t="s">
        <v>22</v>
      </c>
      <c r="D113" s="8" t="s">
        <v>73</v>
      </c>
      <c r="E113" s="9">
        <v>75.7</v>
      </c>
      <c r="F113" s="9"/>
      <c r="G113" s="9"/>
      <c r="H113" s="9"/>
      <c r="I113" s="8">
        <f t="shared" si="3"/>
        <v>75.7</v>
      </c>
      <c r="J113" s="11">
        <v>1514</v>
      </c>
    </row>
    <row r="114" ht="18.75" spans="1:10">
      <c r="A114" s="8">
        <v>104</v>
      </c>
      <c r="B114" s="8" t="s">
        <v>168</v>
      </c>
      <c r="C114" s="13" t="s">
        <v>22</v>
      </c>
      <c r="D114" s="8" t="s">
        <v>73</v>
      </c>
      <c r="E114" s="9">
        <v>243.9</v>
      </c>
      <c r="F114" s="9"/>
      <c r="G114" s="9"/>
      <c r="H114" s="9"/>
      <c r="I114" s="8">
        <f t="shared" si="3"/>
        <v>243.9</v>
      </c>
      <c r="J114" s="11">
        <v>4878</v>
      </c>
    </row>
    <row r="115" ht="18.75" spans="1:10">
      <c r="A115" s="8"/>
      <c r="B115" s="8"/>
      <c r="C115" s="14"/>
      <c r="D115" s="8" t="s">
        <v>89</v>
      </c>
      <c r="E115" s="9">
        <v>63.4</v>
      </c>
      <c r="F115" s="9">
        <v>33.6</v>
      </c>
      <c r="G115" s="9"/>
      <c r="H115" s="9"/>
      <c r="I115" s="8">
        <f t="shared" si="3"/>
        <v>97</v>
      </c>
      <c r="J115" s="11">
        <v>2444</v>
      </c>
    </row>
    <row r="116" ht="18.75" spans="1:10">
      <c r="A116" s="8">
        <v>105</v>
      </c>
      <c r="B116" s="8" t="s">
        <v>169</v>
      </c>
      <c r="C116" s="12" t="s">
        <v>22</v>
      </c>
      <c r="D116" s="8" t="s">
        <v>102</v>
      </c>
      <c r="E116" s="9">
        <v>8.6</v>
      </c>
      <c r="F116" s="9">
        <v>3.9</v>
      </c>
      <c r="G116" s="9"/>
      <c r="H116" s="9">
        <v>14.2</v>
      </c>
      <c r="I116" s="8">
        <f t="shared" si="3"/>
        <v>26.7</v>
      </c>
      <c r="J116" s="11">
        <v>734.5</v>
      </c>
    </row>
    <row r="117" ht="18.75" spans="1:10">
      <c r="A117" s="8">
        <v>106</v>
      </c>
      <c r="B117" s="8" t="s">
        <v>169</v>
      </c>
      <c r="C117" s="12" t="s">
        <v>22</v>
      </c>
      <c r="D117" s="8" t="s">
        <v>102</v>
      </c>
      <c r="E117" s="9">
        <v>77.8</v>
      </c>
      <c r="F117" s="9"/>
      <c r="G117" s="9"/>
      <c r="H117" s="9">
        <v>13.3</v>
      </c>
      <c r="I117" s="8">
        <f t="shared" si="3"/>
        <v>91.1</v>
      </c>
      <c r="J117" s="11">
        <v>1955</v>
      </c>
    </row>
    <row r="118" ht="54" spans="1:10">
      <c r="A118" s="8">
        <v>107</v>
      </c>
      <c r="B118" s="8" t="s">
        <v>170</v>
      </c>
      <c r="C118" s="9" t="s">
        <v>53</v>
      </c>
      <c r="D118" s="12" t="s">
        <v>171</v>
      </c>
      <c r="E118" s="9">
        <v>9.5</v>
      </c>
      <c r="F118" s="9"/>
      <c r="G118" s="9"/>
      <c r="H118" s="9"/>
      <c r="I118" s="8">
        <f t="shared" si="3"/>
        <v>9.5</v>
      </c>
      <c r="J118" s="11">
        <v>190</v>
      </c>
    </row>
    <row r="119" ht="54" spans="1:10">
      <c r="A119" s="8">
        <v>108</v>
      </c>
      <c r="B119" s="8" t="s">
        <v>170</v>
      </c>
      <c r="C119" s="9" t="s">
        <v>53</v>
      </c>
      <c r="D119" s="12" t="s">
        <v>171</v>
      </c>
      <c r="E119" s="9">
        <v>67.4</v>
      </c>
      <c r="F119" s="9"/>
      <c r="G119" s="9"/>
      <c r="H119" s="9"/>
      <c r="I119" s="8">
        <f t="shared" si="3"/>
        <v>67.4</v>
      </c>
      <c r="J119" s="11">
        <v>1348</v>
      </c>
    </row>
    <row r="120" ht="18.75" spans="1:10">
      <c r="A120" s="8">
        <v>109</v>
      </c>
      <c r="B120" s="8" t="s">
        <v>172</v>
      </c>
      <c r="C120" s="10" t="s">
        <v>22</v>
      </c>
      <c r="D120" s="8" t="s">
        <v>173</v>
      </c>
      <c r="E120" s="9">
        <v>69.4</v>
      </c>
      <c r="F120" s="9"/>
      <c r="G120" s="9"/>
      <c r="H120" s="9"/>
      <c r="I120" s="8">
        <f t="shared" si="3"/>
        <v>69.4</v>
      </c>
      <c r="J120" s="11">
        <v>1388</v>
      </c>
    </row>
    <row r="121" ht="18.75" spans="1:10">
      <c r="A121" s="8"/>
      <c r="B121" s="8"/>
      <c r="C121" s="10" t="s">
        <v>28</v>
      </c>
      <c r="D121" s="8" t="s">
        <v>174</v>
      </c>
      <c r="E121" s="9">
        <v>119.6</v>
      </c>
      <c r="F121" s="9"/>
      <c r="G121" s="9"/>
      <c r="H121" s="9">
        <v>3.4</v>
      </c>
      <c r="I121" s="8">
        <f t="shared" si="3"/>
        <v>123</v>
      </c>
      <c r="J121" s="11">
        <v>2494</v>
      </c>
    </row>
    <row r="122" ht="18.75" spans="1:10">
      <c r="A122" s="8">
        <v>110</v>
      </c>
      <c r="B122" s="8" t="s">
        <v>175</v>
      </c>
      <c r="C122" s="12" t="s">
        <v>30</v>
      </c>
      <c r="D122" s="8" t="s">
        <v>166</v>
      </c>
      <c r="E122" s="9">
        <v>73.5</v>
      </c>
      <c r="F122" s="9">
        <v>120.8</v>
      </c>
      <c r="G122" s="9">
        <v>6.6</v>
      </c>
      <c r="H122" s="9"/>
      <c r="I122" s="8">
        <f t="shared" si="3"/>
        <v>200.9</v>
      </c>
      <c r="J122" s="11">
        <v>6094</v>
      </c>
    </row>
    <row r="123" ht="18.75" spans="1:10">
      <c r="A123" s="8">
        <v>111</v>
      </c>
      <c r="B123" s="8" t="s">
        <v>176</v>
      </c>
      <c r="C123" s="12" t="s">
        <v>30</v>
      </c>
      <c r="D123" s="8" t="s">
        <v>166</v>
      </c>
      <c r="E123" s="9">
        <v>47.9</v>
      </c>
      <c r="F123" s="9"/>
      <c r="G123" s="9"/>
      <c r="H123" s="9"/>
      <c r="I123" s="8">
        <f t="shared" si="3"/>
        <v>47.9</v>
      </c>
      <c r="J123" s="11">
        <v>958</v>
      </c>
    </row>
    <row r="124" ht="18.75" spans="1:10">
      <c r="A124" s="8">
        <v>112</v>
      </c>
      <c r="B124" s="8" t="s">
        <v>177</v>
      </c>
      <c r="C124" s="12" t="s">
        <v>30</v>
      </c>
      <c r="D124" s="8" t="s">
        <v>166</v>
      </c>
      <c r="E124" s="9">
        <v>82.5</v>
      </c>
      <c r="F124" s="9">
        <v>54.4</v>
      </c>
      <c r="G124" s="9"/>
      <c r="H124" s="9">
        <v>4.2</v>
      </c>
      <c r="I124" s="8">
        <f t="shared" si="3"/>
        <v>141.1</v>
      </c>
      <c r="J124" s="11">
        <v>3680</v>
      </c>
    </row>
    <row r="125" ht="18.75" spans="1:10">
      <c r="A125" s="8">
        <v>113</v>
      </c>
      <c r="B125" s="8" t="s">
        <v>72</v>
      </c>
      <c r="C125" s="9" t="s">
        <v>178</v>
      </c>
      <c r="D125" s="8" t="s">
        <v>179</v>
      </c>
      <c r="E125" s="9">
        <v>77.3</v>
      </c>
      <c r="F125" s="9">
        <v>43.2</v>
      </c>
      <c r="G125" s="9"/>
      <c r="H125" s="9"/>
      <c r="I125" s="8">
        <f t="shared" si="3"/>
        <v>120.5</v>
      </c>
      <c r="J125" s="11">
        <v>3058</v>
      </c>
    </row>
    <row r="126" ht="18.75" spans="1:10">
      <c r="A126" s="8">
        <v>114</v>
      </c>
      <c r="B126" s="8" t="s">
        <v>55</v>
      </c>
      <c r="C126" s="9" t="s">
        <v>178</v>
      </c>
      <c r="D126" s="8" t="s">
        <v>179</v>
      </c>
      <c r="E126" s="9">
        <v>69.1</v>
      </c>
      <c r="F126" s="9"/>
      <c r="G126" s="9"/>
      <c r="H126" s="9"/>
      <c r="I126" s="8">
        <f t="shared" si="3"/>
        <v>69.1</v>
      </c>
      <c r="J126" s="11">
        <v>1382</v>
      </c>
    </row>
    <row r="127" ht="18.75" spans="1:10">
      <c r="A127" s="8">
        <v>115</v>
      </c>
      <c r="B127" s="8" t="s">
        <v>180</v>
      </c>
      <c r="C127" s="10" t="s">
        <v>28</v>
      </c>
      <c r="D127" s="8" t="s">
        <v>80</v>
      </c>
      <c r="E127" s="9">
        <v>265.9</v>
      </c>
      <c r="F127" s="9">
        <v>19.8</v>
      </c>
      <c r="G127" s="9"/>
      <c r="H127" s="9"/>
      <c r="I127" s="8">
        <f t="shared" si="3"/>
        <v>285.7</v>
      </c>
      <c r="J127" s="11">
        <v>6011</v>
      </c>
    </row>
    <row r="128" ht="18.75" spans="1:10">
      <c r="A128" s="8">
        <v>116</v>
      </c>
      <c r="B128" s="8" t="s">
        <v>181</v>
      </c>
      <c r="C128" s="10" t="s">
        <v>22</v>
      </c>
      <c r="D128" s="8" t="s">
        <v>182</v>
      </c>
      <c r="E128" s="9">
        <v>513.4</v>
      </c>
      <c r="F128" s="9">
        <v>208</v>
      </c>
      <c r="G128" s="9"/>
      <c r="H128" s="9">
        <v>25.5</v>
      </c>
      <c r="I128" s="8">
        <f t="shared" si="3"/>
        <v>746.9</v>
      </c>
      <c r="J128" s="11">
        <v>18313</v>
      </c>
    </row>
    <row r="129" ht="18.75" spans="1:10">
      <c r="A129" s="8">
        <v>117</v>
      </c>
      <c r="B129" s="8" t="s">
        <v>183</v>
      </c>
      <c r="C129" s="10" t="s">
        <v>22</v>
      </c>
      <c r="D129" s="8" t="s">
        <v>182</v>
      </c>
      <c r="E129" s="9">
        <v>402.2</v>
      </c>
      <c r="F129" s="9">
        <v>87.7</v>
      </c>
      <c r="G129" s="9"/>
      <c r="H129" s="9">
        <v>99.8</v>
      </c>
      <c r="I129" s="8">
        <f t="shared" si="3"/>
        <v>589.7</v>
      </c>
      <c r="J129" s="11">
        <v>14107.5</v>
      </c>
    </row>
    <row r="130" ht="18.75" spans="1:10">
      <c r="A130" s="8">
        <v>118</v>
      </c>
      <c r="B130" s="8" t="s">
        <v>184</v>
      </c>
      <c r="C130" s="12" t="s">
        <v>53</v>
      </c>
      <c r="D130" s="8" t="s">
        <v>54</v>
      </c>
      <c r="E130" s="9">
        <v>17.7</v>
      </c>
      <c r="F130" s="9"/>
      <c r="G130" s="9"/>
      <c r="H130" s="9"/>
      <c r="I130" s="8">
        <f t="shared" si="3"/>
        <v>17.7</v>
      </c>
      <c r="J130" s="11">
        <v>354</v>
      </c>
    </row>
    <row r="131" ht="18.75" spans="1:10">
      <c r="A131" s="8"/>
      <c r="B131" s="8"/>
      <c r="C131" s="12" t="s">
        <v>22</v>
      </c>
      <c r="D131" s="8" t="s">
        <v>73</v>
      </c>
      <c r="E131" s="9">
        <v>121.3</v>
      </c>
      <c r="F131" s="9">
        <v>3.8</v>
      </c>
      <c r="G131" s="9"/>
      <c r="H131" s="9">
        <v>9</v>
      </c>
      <c r="I131" s="8">
        <f t="shared" si="3"/>
        <v>134.1</v>
      </c>
      <c r="J131" s="11">
        <v>2829</v>
      </c>
    </row>
    <row r="132" ht="18.75" spans="1:10">
      <c r="A132" s="8">
        <v>119</v>
      </c>
      <c r="B132" s="8" t="s">
        <v>185</v>
      </c>
      <c r="C132" s="12" t="s">
        <v>22</v>
      </c>
      <c r="D132" s="8" t="s">
        <v>75</v>
      </c>
      <c r="E132" s="9">
        <v>121.3</v>
      </c>
      <c r="F132" s="9">
        <v>37.1</v>
      </c>
      <c r="G132" s="9"/>
      <c r="H132" s="9"/>
      <c r="I132" s="8">
        <f t="shared" si="3"/>
        <v>158.4</v>
      </c>
      <c r="J132" s="11">
        <v>3724.5</v>
      </c>
    </row>
    <row r="133" ht="18.75" spans="1:10">
      <c r="A133" s="8">
        <v>120</v>
      </c>
      <c r="B133" s="8" t="s">
        <v>186</v>
      </c>
      <c r="C133" s="15" t="s">
        <v>22</v>
      </c>
      <c r="D133" s="8" t="s">
        <v>75</v>
      </c>
      <c r="E133" s="9">
        <v>268.4</v>
      </c>
      <c r="F133" s="9"/>
      <c r="G133" s="9"/>
      <c r="H133" s="9"/>
      <c r="I133" s="8">
        <f t="shared" si="3"/>
        <v>268.4</v>
      </c>
      <c r="J133" s="11">
        <v>5368</v>
      </c>
    </row>
    <row r="134" ht="18.75" spans="1:10">
      <c r="A134" s="8"/>
      <c r="B134" s="8"/>
      <c r="C134" s="10" t="s">
        <v>53</v>
      </c>
      <c r="D134" s="8" t="s">
        <v>187</v>
      </c>
      <c r="E134" s="9">
        <v>106.5</v>
      </c>
      <c r="F134" s="9"/>
      <c r="G134" s="9"/>
      <c r="H134" s="9"/>
      <c r="I134" s="8">
        <f t="shared" si="3"/>
        <v>106.5</v>
      </c>
      <c r="J134" s="11">
        <v>2130</v>
      </c>
    </row>
    <row r="135" ht="18.75" spans="1:10">
      <c r="A135" s="8">
        <v>121</v>
      </c>
      <c r="B135" s="8" t="s">
        <v>79</v>
      </c>
      <c r="C135" s="9" t="s">
        <v>28</v>
      </c>
      <c r="D135" s="8" t="s">
        <v>39</v>
      </c>
      <c r="E135" s="9">
        <v>600.7</v>
      </c>
      <c r="F135" s="9">
        <v>364.1</v>
      </c>
      <c r="G135" s="9"/>
      <c r="H135" s="9">
        <v>138.4</v>
      </c>
      <c r="I135" s="8">
        <f t="shared" si="3"/>
        <v>1103.2</v>
      </c>
      <c r="J135" s="11">
        <v>28909.5</v>
      </c>
    </row>
    <row r="136" ht="18.75" spans="1:10">
      <c r="A136" s="8">
        <v>122</v>
      </c>
      <c r="B136" s="8" t="s">
        <v>188</v>
      </c>
      <c r="C136" s="10" t="s">
        <v>22</v>
      </c>
      <c r="D136" s="8" t="s">
        <v>182</v>
      </c>
      <c r="E136" s="9">
        <v>13.4</v>
      </c>
      <c r="F136" s="9"/>
      <c r="G136" s="9"/>
      <c r="H136" s="9"/>
      <c r="I136" s="8">
        <f t="shared" si="3"/>
        <v>13.4</v>
      </c>
      <c r="J136" s="11">
        <v>268</v>
      </c>
    </row>
    <row r="137" ht="18.75" spans="1:10">
      <c r="A137" s="8">
        <v>123</v>
      </c>
      <c r="B137" s="8" t="s">
        <v>189</v>
      </c>
      <c r="C137" s="10" t="s">
        <v>22</v>
      </c>
      <c r="D137" s="8" t="s">
        <v>182</v>
      </c>
      <c r="E137" s="9">
        <v>92.7</v>
      </c>
      <c r="F137" s="9"/>
      <c r="G137" s="9"/>
      <c r="H137" s="9"/>
      <c r="I137" s="8">
        <f t="shared" si="3"/>
        <v>92.7</v>
      </c>
      <c r="J137" s="11">
        <v>1854</v>
      </c>
    </row>
    <row r="138" ht="18.75" spans="1:10">
      <c r="A138" s="8">
        <v>124</v>
      </c>
      <c r="B138" s="8" t="s">
        <v>190</v>
      </c>
      <c r="C138" s="10" t="s">
        <v>22</v>
      </c>
      <c r="D138" s="8" t="s">
        <v>182</v>
      </c>
      <c r="E138" s="9">
        <v>336.1</v>
      </c>
      <c r="F138" s="9">
        <v>35.5</v>
      </c>
      <c r="G138" s="9"/>
      <c r="H138" s="9">
        <v>110.9</v>
      </c>
      <c r="I138" s="8">
        <f t="shared" si="3"/>
        <v>482.5</v>
      </c>
      <c r="J138" s="11">
        <v>11291.5</v>
      </c>
    </row>
    <row r="139" ht="18.75" spans="1:10">
      <c r="A139" s="8">
        <v>125</v>
      </c>
      <c r="B139" s="8" t="s">
        <v>190</v>
      </c>
      <c r="C139" s="10" t="s">
        <v>22</v>
      </c>
      <c r="D139" s="8" t="s">
        <v>182</v>
      </c>
      <c r="E139" s="9">
        <v>37.8</v>
      </c>
      <c r="F139" s="9"/>
      <c r="G139" s="9"/>
      <c r="H139" s="9"/>
      <c r="I139" s="8">
        <f t="shared" si="3"/>
        <v>37.8</v>
      </c>
      <c r="J139" s="11">
        <v>756</v>
      </c>
    </row>
    <row r="140" ht="18.75" spans="1:10">
      <c r="A140" s="8">
        <v>126</v>
      </c>
      <c r="B140" s="8" t="s">
        <v>191</v>
      </c>
      <c r="C140" s="9" t="s">
        <v>148</v>
      </c>
      <c r="D140" s="8" t="s">
        <v>164</v>
      </c>
      <c r="E140" s="9">
        <v>129.6</v>
      </c>
      <c r="F140" s="9">
        <v>10.5</v>
      </c>
      <c r="G140" s="9"/>
      <c r="H140" s="9">
        <v>13.1</v>
      </c>
      <c r="I140" s="8">
        <f t="shared" si="3"/>
        <v>153.2</v>
      </c>
      <c r="J140" s="11">
        <v>3352.5</v>
      </c>
    </row>
    <row r="141" ht="18.75" spans="1:10">
      <c r="A141" s="8">
        <v>127</v>
      </c>
      <c r="B141" s="8" t="s">
        <v>192</v>
      </c>
      <c r="C141" s="12" t="s">
        <v>22</v>
      </c>
      <c r="D141" s="8" t="s">
        <v>73</v>
      </c>
      <c r="E141" s="9">
        <v>55.4</v>
      </c>
      <c r="F141" s="9"/>
      <c r="G141" s="9"/>
      <c r="H141" s="9"/>
      <c r="I141" s="8">
        <f t="shared" si="3"/>
        <v>55.4</v>
      </c>
      <c r="J141" s="11">
        <v>1108</v>
      </c>
    </row>
    <row r="142" ht="18.75" spans="1:10">
      <c r="A142" s="8">
        <v>128</v>
      </c>
      <c r="B142" s="8" t="s">
        <v>193</v>
      </c>
      <c r="C142" s="12" t="s">
        <v>22</v>
      </c>
      <c r="D142" s="8" t="s">
        <v>73</v>
      </c>
      <c r="E142" s="9">
        <v>148.6</v>
      </c>
      <c r="F142" s="9"/>
      <c r="G142" s="9"/>
      <c r="H142" s="9"/>
      <c r="I142" s="8">
        <f t="shared" si="3"/>
        <v>148.6</v>
      </c>
      <c r="J142" s="11">
        <v>2972</v>
      </c>
    </row>
    <row r="143" ht="18.75" spans="1:10">
      <c r="A143" s="8">
        <v>129</v>
      </c>
      <c r="B143" s="8" t="s">
        <v>194</v>
      </c>
      <c r="C143" s="9" t="s">
        <v>30</v>
      </c>
      <c r="D143" s="8" t="s">
        <v>195</v>
      </c>
      <c r="E143" s="9">
        <v>232.1</v>
      </c>
      <c r="F143" s="9"/>
      <c r="G143" s="9"/>
      <c r="H143" s="9">
        <v>27.5</v>
      </c>
      <c r="I143" s="8">
        <f t="shared" ref="I143:I174" si="4">SUM(E143,F143,G143,H143)</f>
        <v>259.6</v>
      </c>
      <c r="J143" s="11">
        <v>5467</v>
      </c>
    </row>
    <row r="144" ht="18.75" spans="1:10">
      <c r="A144" s="8">
        <v>130</v>
      </c>
      <c r="B144" s="8" t="s">
        <v>194</v>
      </c>
      <c r="C144" s="9" t="s">
        <v>30</v>
      </c>
      <c r="D144" s="8" t="s">
        <v>195</v>
      </c>
      <c r="E144" s="9">
        <v>199.7</v>
      </c>
      <c r="F144" s="9"/>
      <c r="G144" s="9"/>
      <c r="H144" s="9">
        <v>1.9</v>
      </c>
      <c r="I144" s="8">
        <f t="shared" si="4"/>
        <v>201.6</v>
      </c>
      <c r="J144" s="11">
        <v>4051</v>
      </c>
    </row>
    <row r="145" ht="18.75" spans="1:10">
      <c r="A145" s="8">
        <v>131</v>
      </c>
      <c r="B145" s="8" t="s">
        <v>196</v>
      </c>
      <c r="C145" s="9" t="s">
        <v>22</v>
      </c>
      <c r="D145" s="8" t="s">
        <v>77</v>
      </c>
      <c r="E145" s="9">
        <v>265.6</v>
      </c>
      <c r="F145" s="9">
        <v>100.2</v>
      </c>
      <c r="G145" s="9"/>
      <c r="H145" s="9">
        <v>98.4</v>
      </c>
      <c r="I145" s="8">
        <f t="shared" si="4"/>
        <v>464.2</v>
      </c>
      <c r="J145" s="11">
        <v>11771</v>
      </c>
    </row>
    <row r="146" ht="18.75" spans="1:10">
      <c r="A146" s="8">
        <v>132</v>
      </c>
      <c r="B146" s="8" t="s">
        <v>197</v>
      </c>
      <c r="C146" s="9" t="s">
        <v>28</v>
      </c>
      <c r="D146" s="8" t="s">
        <v>198</v>
      </c>
      <c r="E146" s="9">
        <v>168.1</v>
      </c>
      <c r="F146" s="9"/>
      <c r="G146" s="9"/>
      <c r="H146" s="9"/>
      <c r="I146" s="8">
        <f t="shared" si="4"/>
        <v>168.1</v>
      </c>
      <c r="J146" s="11">
        <v>3362</v>
      </c>
    </row>
    <row r="147" ht="18.75" spans="1:10">
      <c r="A147" s="8">
        <v>133</v>
      </c>
      <c r="B147" s="8" t="s">
        <v>199</v>
      </c>
      <c r="C147" s="10" t="s">
        <v>22</v>
      </c>
      <c r="D147" s="8" t="s">
        <v>182</v>
      </c>
      <c r="E147" s="9">
        <v>426.3</v>
      </c>
      <c r="F147" s="9">
        <v>18.6</v>
      </c>
      <c r="G147" s="9"/>
      <c r="H147" s="9">
        <v>13.1</v>
      </c>
      <c r="I147" s="8">
        <f t="shared" si="4"/>
        <v>458</v>
      </c>
      <c r="J147" s="11">
        <v>9570</v>
      </c>
    </row>
    <row r="148" ht="18.75" spans="1:10">
      <c r="A148" s="8">
        <v>134</v>
      </c>
      <c r="B148" s="8" t="s">
        <v>200</v>
      </c>
      <c r="C148" s="10" t="s">
        <v>22</v>
      </c>
      <c r="D148" s="8" t="s">
        <v>182</v>
      </c>
      <c r="E148" s="9">
        <v>192.8</v>
      </c>
      <c r="F148" s="9">
        <v>106.2</v>
      </c>
      <c r="G148" s="9"/>
      <c r="H148" s="9">
        <v>88.4</v>
      </c>
      <c r="I148" s="8">
        <f t="shared" si="4"/>
        <v>387.4</v>
      </c>
      <c r="J148" s="11">
        <v>10225</v>
      </c>
    </row>
    <row r="149" ht="18.75" spans="1:10">
      <c r="A149" s="8">
        <v>135</v>
      </c>
      <c r="B149" s="8" t="s">
        <v>82</v>
      </c>
      <c r="C149" s="9" t="s">
        <v>62</v>
      </c>
      <c r="D149" s="8" t="s">
        <v>63</v>
      </c>
      <c r="E149" s="9">
        <v>258.4</v>
      </c>
      <c r="F149" s="9"/>
      <c r="G149" s="9"/>
      <c r="H149" s="9">
        <v>5.7</v>
      </c>
      <c r="I149" s="8">
        <f t="shared" si="4"/>
        <v>264.1</v>
      </c>
      <c r="J149" s="11">
        <v>5339</v>
      </c>
    </row>
    <row r="150" ht="18.75" spans="1:10">
      <c r="A150" s="8">
        <v>136</v>
      </c>
      <c r="B150" s="8" t="s">
        <v>201</v>
      </c>
      <c r="C150" s="9" t="s">
        <v>178</v>
      </c>
      <c r="D150" s="8" t="s">
        <v>202</v>
      </c>
      <c r="E150" s="9">
        <v>54.4</v>
      </c>
      <c r="F150" s="9"/>
      <c r="G150" s="9"/>
      <c r="H150" s="9">
        <v>18.3</v>
      </c>
      <c r="I150" s="8">
        <f t="shared" si="4"/>
        <v>72.7</v>
      </c>
      <c r="J150" s="11">
        <v>1637</v>
      </c>
    </row>
    <row r="151" ht="18.75" spans="1:10">
      <c r="A151" s="8">
        <v>137</v>
      </c>
      <c r="B151" s="8" t="s">
        <v>203</v>
      </c>
      <c r="C151" s="12" t="s">
        <v>22</v>
      </c>
      <c r="D151" s="8" t="s">
        <v>73</v>
      </c>
      <c r="E151" s="9">
        <v>30.8</v>
      </c>
      <c r="F151" s="9">
        <v>3.8</v>
      </c>
      <c r="G151" s="9"/>
      <c r="H151" s="9">
        <v>34.8</v>
      </c>
      <c r="I151" s="8">
        <f t="shared" si="4"/>
        <v>69.4</v>
      </c>
      <c r="J151" s="11">
        <v>1793</v>
      </c>
    </row>
    <row r="152" ht="18.75" spans="1:10">
      <c r="A152" s="8">
        <v>138</v>
      </c>
      <c r="B152" s="8" t="s">
        <v>203</v>
      </c>
      <c r="C152" s="12" t="s">
        <v>22</v>
      </c>
      <c r="D152" s="8" t="s">
        <v>73</v>
      </c>
      <c r="E152" s="9"/>
      <c r="F152" s="9"/>
      <c r="G152" s="9"/>
      <c r="H152" s="9">
        <v>5.3</v>
      </c>
      <c r="I152" s="8">
        <f t="shared" si="4"/>
        <v>5.3</v>
      </c>
      <c r="J152" s="11">
        <v>159</v>
      </c>
    </row>
    <row r="153" ht="18.75" spans="1:10">
      <c r="A153" s="8">
        <v>139</v>
      </c>
      <c r="B153" s="8" t="s">
        <v>204</v>
      </c>
      <c r="C153" s="9" t="s">
        <v>19</v>
      </c>
      <c r="D153" s="8" t="s">
        <v>205</v>
      </c>
      <c r="E153" s="9">
        <v>178.8</v>
      </c>
      <c r="F153" s="9">
        <v>1.3</v>
      </c>
      <c r="G153" s="9"/>
      <c r="H153" s="9"/>
      <c r="I153" s="8">
        <f t="shared" si="4"/>
        <v>180.1</v>
      </c>
      <c r="J153" s="11">
        <v>3621.5</v>
      </c>
    </row>
    <row r="154" ht="18.75" spans="1:10">
      <c r="A154" s="8">
        <v>140</v>
      </c>
      <c r="B154" s="8" t="s">
        <v>206</v>
      </c>
      <c r="C154" s="9" t="s">
        <v>22</v>
      </c>
      <c r="D154" s="8" t="s">
        <v>207</v>
      </c>
      <c r="E154" s="9">
        <v>71.9</v>
      </c>
      <c r="F154" s="9">
        <v>2.5</v>
      </c>
      <c r="G154" s="9"/>
      <c r="H154" s="9"/>
      <c r="I154" s="8">
        <f t="shared" si="4"/>
        <v>74.4</v>
      </c>
      <c r="J154" s="11">
        <v>1525.5</v>
      </c>
    </row>
    <row r="155" ht="18.75" spans="1:10">
      <c r="A155" s="8">
        <v>141</v>
      </c>
      <c r="B155" s="8" t="s">
        <v>208</v>
      </c>
      <c r="C155" s="9" t="s">
        <v>41</v>
      </c>
      <c r="D155" s="8" t="s">
        <v>209</v>
      </c>
      <c r="E155" s="9">
        <v>86.2</v>
      </c>
      <c r="F155" s="9"/>
      <c r="G155" s="9"/>
      <c r="H155" s="9"/>
      <c r="I155" s="8">
        <f t="shared" si="4"/>
        <v>86.2</v>
      </c>
      <c r="J155" s="11">
        <v>1724</v>
      </c>
    </row>
    <row r="156" ht="18.75" spans="1:10">
      <c r="A156" s="8">
        <v>142</v>
      </c>
      <c r="B156" s="8" t="s">
        <v>210</v>
      </c>
      <c r="C156" s="8" t="s">
        <v>41</v>
      </c>
      <c r="D156" s="8" t="s">
        <v>42</v>
      </c>
      <c r="E156" s="9">
        <v>42.9</v>
      </c>
      <c r="F156" s="9"/>
      <c r="G156" s="9"/>
      <c r="H156" s="9"/>
      <c r="I156" s="8">
        <f t="shared" si="4"/>
        <v>42.9</v>
      </c>
      <c r="J156" s="11">
        <v>858</v>
      </c>
    </row>
    <row r="157" ht="18.75" spans="1:10">
      <c r="A157" s="8">
        <v>143</v>
      </c>
      <c r="B157" s="8" t="s">
        <v>211</v>
      </c>
      <c r="C157" s="8" t="s">
        <v>41</v>
      </c>
      <c r="D157" s="8" t="s">
        <v>42</v>
      </c>
      <c r="E157" s="9">
        <v>98.3</v>
      </c>
      <c r="F157" s="9"/>
      <c r="G157" s="9"/>
      <c r="H157" s="9">
        <v>22.7</v>
      </c>
      <c r="I157" s="8">
        <f t="shared" si="4"/>
        <v>121</v>
      </c>
      <c r="J157" s="11">
        <v>2647</v>
      </c>
    </row>
    <row r="158" ht="18.75" spans="1:10">
      <c r="A158" s="8">
        <v>144</v>
      </c>
      <c r="B158" s="8" t="s">
        <v>212</v>
      </c>
      <c r="C158" s="8" t="s">
        <v>41</v>
      </c>
      <c r="D158" s="8" t="s">
        <v>42</v>
      </c>
      <c r="E158" s="9">
        <v>98.5</v>
      </c>
      <c r="F158" s="9"/>
      <c r="G158" s="9"/>
      <c r="H158" s="9"/>
      <c r="I158" s="8">
        <f t="shared" si="4"/>
        <v>98.5</v>
      </c>
      <c r="J158" s="11">
        <v>1970</v>
      </c>
    </row>
    <row r="159" ht="18.75" spans="1:10">
      <c r="A159" s="8">
        <v>145</v>
      </c>
      <c r="B159" s="8" t="s">
        <v>213</v>
      </c>
      <c r="C159" s="8" t="s">
        <v>41</v>
      </c>
      <c r="D159" s="8" t="s">
        <v>42</v>
      </c>
      <c r="E159" s="9">
        <v>89.9</v>
      </c>
      <c r="F159" s="9"/>
      <c r="G159" s="9"/>
      <c r="H159" s="9">
        <v>6</v>
      </c>
      <c r="I159" s="8">
        <f t="shared" si="4"/>
        <v>95.9</v>
      </c>
      <c r="J159" s="11">
        <v>1978</v>
      </c>
    </row>
    <row r="160" ht="18.75" spans="1:10">
      <c r="A160" s="8">
        <v>146</v>
      </c>
      <c r="B160" s="8" t="s">
        <v>214</v>
      </c>
      <c r="C160" s="8" t="s">
        <v>62</v>
      </c>
      <c r="D160" s="8" t="s">
        <v>92</v>
      </c>
      <c r="E160" s="9">
        <v>338.7</v>
      </c>
      <c r="F160" s="9">
        <v>40.4</v>
      </c>
      <c r="G160" s="9"/>
      <c r="H160" s="9">
        <v>44.9</v>
      </c>
      <c r="I160" s="8">
        <f t="shared" si="4"/>
        <v>424</v>
      </c>
      <c r="J160" s="11">
        <v>9535</v>
      </c>
    </row>
    <row r="161" ht="18.75" spans="1:10">
      <c r="A161" s="8">
        <v>147</v>
      </c>
      <c r="B161" s="8" t="s">
        <v>215</v>
      </c>
      <c r="C161" s="8" t="s">
        <v>53</v>
      </c>
      <c r="D161" s="8" t="s">
        <v>112</v>
      </c>
      <c r="E161" s="9">
        <v>665.9</v>
      </c>
      <c r="F161" s="9"/>
      <c r="G161" s="9"/>
      <c r="H161" s="9">
        <v>15</v>
      </c>
      <c r="I161" s="8">
        <f t="shared" si="4"/>
        <v>680.9</v>
      </c>
      <c r="J161" s="11">
        <v>13768</v>
      </c>
    </row>
    <row r="162" ht="18.75" spans="1:10">
      <c r="A162" s="8">
        <v>148</v>
      </c>
      <c r="B162" s="8" t="s">
        <v>216</v>
      </c>
      <c r="C162" s="8" t="s">
        <v>53</v>
      </c>
      <c r="D162" s="8" t="s">
        <v>112</v>
      </c>
      <c r="E162" s="9">
        <v>286.5</v>
      </c>
      <c r="F162" s="9"/>
      <c r="G162" s="9"/>
      <c r="H162" s="9">
        <v>22.2</v>
      </c>
      <c r="I162" s="8">
        <f t="shared" si="4"/>
        <v>308.7</v>
      </c>
      <c r="J162" s="11">
        <v>6396</v>
      </c>
    </row>
    <row r="163" ht="18.75" spans="1:10">
      <c r="A163" s="8">
        <v>149</v>
      </c>
      <c r="B163" s="8" t="s">
        <v>217</v>
      </c>
      <c r="C163" s="8" t="s">
        <v>28</v>
      </c>
      <c r="D163" s="8" t="s">
        <v>80</v>
      </c>
      <c r="E163" s="9">
        <v>94.3</v>
      </c>
      <c r="F163" s="9"/>
      <c r="G163" s="9"/>
      <c r="H163" s="9">
        <v>28.8</v>
      </c>
      <c r="I163" s="8">
        <f t="shared" si="4"/>
        <v>123.1</v>
      </c>
      <c r="J163" s="11">
        <v>2750</v>
      </c>
    </row>
    <row r="164" ht="18.75" spans="1:10">
      <c r="A164" s="8">
        <v>150</v>
      </c>
      <c r="B164" s="8" t="s">
        <v>218</v>
      </c>
      <c r="C164" s="8" t="s">
        <v>53</v>
      </c>
      <c r="D164" s="8" t="s">
        <v>54</v>
      </c>
      <c r="E164" s="9">
        <v>89</v>
      </c>
      <c r="F164" s="9"/>
      <c r="G164" s="9"/>
      <c r="H164" s="9">
        <v>19.7</v>
      </c>
      <c r="I164" s="8">
        <f t="shared" si="4"/>
        <v>108.7</v>
      </c>
      <c r="J164" s="11">
        <v>2371</v>
      </c>
    </row>
    <row r="165" ht="18.75" spans="1:10">
      <c r="A165" s="8">
        <v>151</v>
      </c>
      <c r="B165" s="8" t="s">
        <v>219</v>
      </c>
      <c r="C165" s="8" t="s">
        <v>178</v>
      </c>
      <c r="D165" s="8" t="s">
        <v>179</v>
      </c>
      <c r="E165" s="9">
        <v>708.3</v>
      </c>
      <c r="F165" s="9"/>
      <c r="G165" s="9"/>
      <c r="H165" s="9">
        <v>27.5</v>
      </c>
      <c r="I165" s="8">
        <f t="shared" si="4"/>
        <v>735.8</v>
      </c>
      <c r="J165" s="11">
        <v>14991</v>
      </c>
    </row>
    <row r="166" ht="18.75" spans="1:10">
      <c r="A166" s="8">
        <v>152</v>
      </c>
      <c r="B166" s="8" t="s">
        <v>220</v>
      </c>
      <c r="C166" s="8" t="s">
        <v>28</v>
      </c>
      <c r="D166" s="8" t="s">
        <v>221</v>
      </c>
      <c r="E166" s="9">
        <v>375.4</v>
      </c>
      <c r="F166" s="9">
        <v>66.5</v>
      </c>
      <c r="G166" s="9"/>
      <c r="H166" s="9"/>
      <c r="I166" s="8">
        <f t="shared" si="4"/>
        <v>441.9</v>
      </c>
      <c r="J166" s="11">
        <v>9835.5</v>
      </c>
    </row>
    <row r="167" ht="18.75" spans="1:10">
      <c r="A167" s="8">
        <v>153</v>
      </c>
      <c r="B167" s="8" t="s">
        <v>222</v>
      </c>
      <c r="C167" s="8" t="s">
        <v>53</v>
      </c>
      <c r="D167" s="8" t="s">
        <v>54</v>
      </c>
      <c r="E167" s="9">
        <v>64.8</v>
      </c>
      <c r="F167" s="9">
        <v>1.1</v>
      </c>
      <c r="G167" s="9"/>
      <c r="H167" s="9"/>
      <c r="I167" s="8">
        <f t="shared" si="4"/>
        <v>65.9</v>
      </c>
      <c r="J167" s="11">
        <v>1334.5</v>
      </c>
    </row>
    <row r="168" ht="18.75" spans="1:10">
      <c r="A168" s="8">
        <v>154</v>
      </c>
      <c r="B168" s="8" t="s">
        <v>223</v>
      </c>
      <c r="C168" s="8" t="s">
        <v>62</v>
      </c>
      <c r="D168" s="8" t="s">
        <v>92</v>
      </c>
      <c r="E168" s="9">
        <v>1170.8</v>
      </c>
      <c r="F168" s="9">
        <v>363.2</v>
      </c>
      <c r="G168" s="9"/>
      <c r="H168" s="9">
        <v>7.5</v>
      </c>
      <c r="I168" s="8">
        <f t="shared" si="4"/>
        <v>1541.5</v>
      </c>
      <c r="J168" s="11">
        <v>36353</v>
      </c>
    </row>
    <row r="169" ht="18.75" spans="1:10">
      <c r="A169" s="8"/>
      <c r="B169" s="8"/>
      <c r="C169" s="8" t="s">
        <v>28</v>
      </c>
      <c r="D169" s="8" t="s">
        <v>80</v>
      </c>
      <c r="E169" s="9">
        <v>518.7</v>
      </c>
      <c r="F169" s="9">
        <v>243.8</v>
      </c>
      <c r="G169" s="9"/>
      <c r="H169" s="9"/>
      <c r="I169" s="8">
        <f t="shared" si="4"/>
        <v>762.5</v>
      </c>
      <c r="J169" s="11">
        <v>18907</v>
      </c>
    </row>
    <row r="170" ht="18.75" spans="1:10">
      <c r="A170" s="8">
        <v>155</v>
      </c>
      <c r="B170" s="8" t="s">
        <v>224</v>
      </c>
      <c r="C170" s="16" t="s">
        <v>28</v>
      </c>
      <c r="D170" s="8" t="s">
        <v>108</v>
      </c>
      <c r="E170" s="9">
        <v>115.7</v>
      </c>
      <c r="F170" s="9"/>
      <c r="G170" s="9"/>
      <c r="H170" s="9"/>
      <c r="I170" s="8">
        <f t="shared" si="4"/>
        <v>115.7</v>
      </c>
      <c r="J170" s="11">
        <v>2314</v>
      </c>
    </row>
    <row r="171" ht="18.75" spans="1:10">
      <c r="A171" s="8"/>
      <c r="B171" s="8"/>
      <c r="C171" s="16" t="s">
        <v>53</v>
      </c>
      <c r="D171" s="8" t="s">
        <v>225</v>
      </c>
      <c r="E171" s="9">
        <v>244.9</v>
      </c>
      <c r="F171" s="9">
        <v>17.9</v>
      </c>
      <c r="G171" s="9"/>
      <c r="H171" s="9"/>
      <c r="I171" s="8">
        <f t="shared" si="4"/>
        <v>262.8</v>
      </c>
      <c r="J171" s="11">
        <v>5524.5</v>
      </c>
    </row>
    <row r="172" ht="18.75" spans="1:10">
      <c r="A172" s="8">
        <v>156</v>
      </c>
      <c r="B172" s="8" t="s">
        <v>226</v>
      </c>
      <c r="C172" s="8" t="s">
        <v>28</v>
      </c>
      <c r="D172" s="8" t="s">
        <v>39</v>
      </c>
      <c r="E172" s="9">
        <v>251.2</v>
      </c>
      <c r="F172" s="9">
        <v>3.6</v>
      </c>
      <c r="G172" s="9"/>
      <c r="H172" s="9">
        <v>35.7</v>
      </c>
      <c r="I172" s="8">
        <f t="shared" si="4"/>
        <v>290.5</v>
      </c>
      <c r="J172" s="11">
        <v>6221</v>
      </c>
    </row>
    <row r="173" ht="18.75" spans="1:10">
      <c r="A173" s="8">
        <v>157</v>
      </c>
      <c r="B173" s="8" t="s">
        <v>227</v>
      </c>
      <c r="C173" s="8" t="s">
        <v>22</v>
      </c>
      <c r="D173" s="8" t="s">
        <v>102</v>
      </c>
      <c r="E173" s="9">
        <v>129.8</v>
      </c>
      <c r="F173" s="9"/>
      <c r="G173" s="9"/>
      <c r="H173" s="9"/>
      <c r="I173" s="8">
        <f t="shared" si="4"/>
        <v>129.8</v>
      </c>
      <c r="J173" s="11">
        <v>2596</v>
      </c>
    </row>
    <row r="174" ht="37.5" spans="1:10">
      <c r="A174" s="8">
        <v>158</v>
      </c>
      <c r="B174" s="8" t="s">
        <v>228</v>
      </c>
      <c r="C174" s="8" t="s">
        <v>229</v>
      </c>
      <c r="D174" s="8" t="s">
        <v>230</v>
      </c>
      <c r="E174" s="9">
        <v>464.3</v>
      </c>
      <c r="F174" s="9">
        <v>4</v>
      </c>
      <c r="G174" s="9"/>
      <c r="H174" s="9">
        <v>48.8</v>
      </c>
      <c r="I174" s="8">
        <f t="shared" si="4"/>
        <v>517.1</v>
      </c>
      <c r="J174" s="11">
        <v>10890</v>
      </c>
    </row>
    <row r="175" ht="37.5" spans="1:10">
      <c r="A175" s="8">
        <v>159</v>
      </c>
      <c r="B175" s="8" t="s">
        <v>61</v>
      </c>
      <c r="C175" s="8" t="s">
        <v>229</v>
      </c>
      <c r="D175" s="8" t="s">
        <v>230</v>
      </c>
      <c r="E175" s="9">
        <v>24.8</v>
      </c>
      <c r="F175" s="9">
        <v>42.4</v>
      </c>
      <c r="G175" s="9"/>
      <c r="H175" s="9"/>
      <c r="I175" s="8">
        <f t="shared" ref="I175:I214" si="5">SUM(E175,F175,G175,H175)</f>
        <v>67.2</v>
      </c>
      <c r="J175" s="11">
        <v>1980</v>
      </c>
    </row>
    <row r="176" ht="37.5" spans="1:10">
      <c r="A176" s="8">
        <v>160</v>
      </c>
      <c r="B176" s="8" t="s">
        <v>231</v>
      </c>
      <c r="C176" s="8" t="s">
        <v>229</v>
      </c>
      <c r="D176" s="8" t="s">
        <v>230</v>
      </c>
      <c r="E176" s="9">
        <v>652.3</v>
      </c>
      <c r="F176" s="9">
        <v>82.2</v>
      </c>
      <c r="G176" s="9"/>
      <c r="H176" s="9">
        <v>28.7</v>
      </c>
      <c r="I176" s="8">
        <f t="shared" si="5"/>
        <v>763.2</v>
      </c>
      <c r="J176" s="11">
        <v>16784</v>
      </c>
    </row>
    <row r="177" ht="75" spans="1:10">
      <c r="A177" s="8">
        <v>161</v>
      </c>
      <c r="B177" s="8" t="s">
        <v>232</v>
      </c>
      <c r="C177" s="8" t="s">
        <v>229</v>
      </c>
      <c r="D177" s="8" t="s">
        <v>230</v>
      </c>
      <c r="E177" s="9">
        <v>1025.4</v>
      </c>
      <c r="F177" s="9">
        <v>165.8</v>
      </c>
      <c r="G177" s="9"/>
      <c r="H177" s="9"/>
      <c r="I177" s="8">
        <f t="shared" si="5"/>
        <v>1191.2</v>
      </c>
      <c r="J177" s="11">
        <v>26311</v>
      </c>
    </row>
    <row r="178" ht="37.5" spans="1:10">
      <c r="A178" s="8">
        <v>162</v>
      </c>
      <c r="B178" s="8" t="s">
        <v>233</v>
      </c>
      <c r="C178" s="8" t="s">
        <v>229</v>
      </c>
      <c r="D178" s="8" t="s">
        <v>230</v>
      </c>
      <c r="E178" s="9">
        <v>386.3</v>
      </c>
      <c r="F178" s="9">
        <v>208.2</v>
      </c>
      <c r="G178" s="9"/>
      <c r="H178" s="9">
        <v>145.6</v>
      </c>
      <c r="I178" s="8">
        <f t="shared" si="5"/>
        <v>740.1</v>
      </c>
      <c r="J178" s="11">
        <v>19381</v>
      </c>
    </row>
    <row r="179" ht="37.5" spans="1:10">
      <c r="A179" s="8">
        <v>163</v>
      </c>
      <c r="B179" s="8" t="s">
        <v>234</v>
      </c>
      <c r="C179" s="8" t="s">
        <v>229</v>
      </c>
      <c r="D179" s="8" t="s">
        <v>230</v>
      </c>
      <c r="E179" s="9"/>
      <c r="F179" s="9">
        <v>44.7</v>
      </c>
      <c r="G179" s="9"/>
      <c r="H179" s="9">
        <v>17.8</v>
      </c>
      <c r="I179" s="8">
        <f t="shared" si="5"/>
        <v>62.5</v>
      </c>
      <c r="J179" s="11">
        <v>2098.5</v>
      </c>
    </row>
    <row r="180" ht="37.5" spans="1:10">
      <c r="A180" s="8">
        <v>164</v>
      </c>
      <c r="B180" s="8" t="s">
        <v>235</v>
      </c>
      <c r="C180" s="8" t="s">
        <v>229</v>
      </c>
      <c r="D180" s="8" t="s">
        <v>230</v>
      </c>
      <c r="E180" s="9">
        <v>63.3</v>
      </c>
      <c r="F180" s="9">
        <v>274.6</v>
      </c>
      <c r="G180" s="9"/>
      <c r="H180" s="9"/>
      <c r="I180" s="8">
        <f t="shared" si="5"/>
        <v>337.9</v>
      </c>
      <c r="J180" s="11">
        <v>10877</v>
      </c>
    </row>
    <row r="181" ht="37.5" spans="1:10">
      <c r="A181" s="8">
        <v>165</v>
      </c>
      <c r="B181" s="8" t="s">
        <v>236</v>
      </c>
      <c r="C181" s="8" t="s">
        <v>229</v>
      </c>
      <c r="D181" s="8" t="s">
        <v>230</v>
      </c>
      <c r="E181" s="9">
        <v>270</v>
      </c>
      <c r="F181" s="9"/>
      <c r="G181" s="9"/>
      <c r="H181" s="9">
        <v>66.5</v>
      </c>
      <c r="I181" s="8">
        <f t="shared" si="5"/>
        <v>336.5</v>
      </c>
      <c r="J181" s="11">
        <v>7395</v>
      </c>
    </row>
    <row r="182" ht="37.5" spans="1:10">
      <c r="A182" s="8">
        <v>166</v>
      </c>
      <c r="B182" s="8" t="s">
        <v>237</v>
      </c>
      <c r="C182" s="8" t="s">
        <v>229</v>
      </c>
      <c r="D182" s="8" t="s">
        <v>230</v>
      </c>
      <c r="E182" s="9">
        <v>238.6</v>
      </c>
      <c r="F182" s="9">
        <v>128.9</v>
      </c>
      <c r="G182" s="9"/>
      <c r="H182" s="9"/>
      <c r="I182" s="8">
        <f t="shared" si="5"/>
        <v>367.5</v>
      </c>
      <c r="J182" s="11">
        <v>9283.5</v>
      </c>
    </row>
    <row r="183" ht="37.5" spans="1:10">
      <c r="A183" s="8">
        <v>167</v>
      </c>
      <c r="B183" s="8" t="s">
        <v>238</v>
      </c>
      <c r="C183" s="8" t="s">
        <v>229</v>
      </c>
      <c r="D183" s="8" t="s">
        <v>230</v>
      </c>
      <c r="E183" s="9">
        <v>333.2</v>
      </c>
      <c r="F183" s="9"/>
      <c r="G183" s="9"/>
      <c r="H183" s="9">
        <v>33.8</v>
      </c>
      <c r="I183" s="8">
        <f t="shared" si="5"/>
        <v>367</v>
      </c>
      <c r="J183" s="11">
        <v>7678</v>
      </c>
    </row>
    <row r="184" ht="18.75" spans="1:10">
      <c r="A184" s="8">
        <v>168</v>
      </c>
      <c r="B184" s="8" t="s">
        <v>239</v>
      </c>
      <c r="C184" s="8" t="s">
        <v>229</v>
      </c>
      <c r="D184" s="8" t="s">
        <v>240</v>
      </c>
      <c r="E184" s="9">
        <v>39.5</v>
      </c>
      <c r="F184" s="9"/>
      <c r="G184" s="9"/>
      <c r="H184" s="9">
        <v>66.7</v>
      </c>
      <c r="I184" s="8">
        <f t="shared" si="5"/>
        <v>106.2</v>
      </c>
      <c r="J184" s="11">
        <v>2791</v>
      </c>
    </row>
    <row r="185" ht="37.5" spans="1:10">
      <c r="A185" s="8">
        <v>169</v>
      </c>
      <c r="B185" s="8" t="s">
        <v>241</v>
      </c>
      <c r="C185" s="8" t="s">
        <v>229</v>
      </c>
      <c r="D185" s="8" t="s">
        <v>230</v>
      </c>
      <c r="E185" s="9">
        <v>172.7</v>
      </c>
      <c r="F185" s="9"/>
      <c r="G185" s="9"/>
      <c r="H185" s="9">
        <v>18.5</v>
      </c>
      <c r="I185" s="8">
        <f t="shared" si="5"/>
        <v>191.2</v>
      </c>
      <c r="J185" s="11">
        <v>4009</v>
      </c>
    </row>
    <row r="186" ht="37.5" spans="1:10">
      <c r="A186" s="8">
        <v>170</v>
      </c>
      <c r="B186" s="8" t="s">
        <v>242</v>
      </c>
      <c r="C186" s="8" t="s">
        <v>229</v>
      </c>
      <c r="D186" s="8" t="s">
        <v>230</v>
      </c>
      <c r="E186" s="9">
        <v>54.4</v>
      </c>
      <c r="F186" s="9"/>
      <c r="G186" s="9"/>
      <c r="H186" s="9">
        <v>62.8</v>
      </c>
      <c r="I186" s="8">
        <f t="shared" si="5"/>
        <v>117.2</v>
      </c>
      <c r="J186" s="11">
        <v>2972</v>
      </c>
    </row>
    <row r="187" ht="18.75" spans="1:10">
      <c r="A187" s="8">
        <v>171</v>
      </c>
      <c r="B187" s="8" t="s">
        <v>243</v>
      </c>
      <c r="C187" s="8" t="s">
        <v>229</v>
      </c>
      <c r="D187" s="8" t="s">
        <v>244</v>
      </c>
      <c r="E187" s="9">
        <v>65.6</v>
      </c>
      <c r="F187" s="9"/>
      <c r="G187" s="9"/>
      <c r="H187" s="9">
        <v>19.7</v>
      </c>
      <c r="I187" s="8">
        <f t="shared" si="5"/>
        <v>85.3</v>
      </c>
      <c r="J187" s="11">
        <v>1903</v>
      </c>
    </row>
    <row r="188" ht="37.5" spans="1:10">
      <c r="A188" s="8">
        <v>172</v>
      </c>
      <c r="B188" s="8" t="s">
        <v>245</v>
      </c>
      <c r="C188" s="8" t="s">
        <v>229</v>
      </c>
      <c r="D188" s="8" t="s">
        <v>230</v>
      </c>
      <c r="E188" s="9">
        <v>634.2</v>
      </c>
      <c r="F188" s="9"/>
      <c r="G188" s="9"/>
      <c r="H188" s="9">
        <v>21.9</v>
      </c>
      <c r="I188" s="8">
        <f t="shared" si="5"/>
        <v>656.1</v>
      </c>
      <c r="J188" s="11">
        <v>13341</v>
      </c>
    </row>
    <row r="189" ht="37.5" spans="1:10">
      <c r="A189" s="8">
        <v>173</v>
      </c>
      <c r="B189" s="8" t="s">
        <v>245</v>
      </c>
      <c r="C189" s="8" t="s">
        <v>229</v>
      </c>
      <c r="D189" s="8" t="s">
        <v>230</v>
      </c>
      <c r="E189" s="9">
        <v>91</v>
      </c>
      <c r="F189" s="9"/>
      <c r="G189" s="9"/>
      <c r="H189" s="9"/>
      <c r="I189" s="8">
        <f t="shared" si="5"/>
        <v>91</v>
      </c>
      <c r="J189" s="11">
        <v>1820</v>
      </c>
    </row>
    <row r="190" ht="18.75" spans="1:10">
      <c r="A190" s="8">
        <v>174</v>
      </c>
      <c r="B190" s="8" t="s">
        <v>246</v>
      </c>
      <c r="C190" s="8" t="s">
        <v>229</v>
      </c>
      <c r="D190" s="8" t="s">
        <v>247</v>
      </c>
      <c r="E190" s="9">
        <v>156.5</v>
      </c>
      <c r="F190" s="9"/>
      <c r="G190" s="9"/>
      <c r="H190" s="9"/>
      <c r="I190" s="8">
        <f t="shared" si="5"/>
        <v>156.5</v>
      </c>
      <c r="J190" s="11">
        <v>3130</v>
      </c>
    </row>
    <row r="191" ht="37.5" spans="1:10">
      <c r="A191" s="8">
        <v>175</v>
      </c>
      <c r="B191" s="8" t="s">
        <v>245</v>
      </c>
      <c r="C191" s="8" t="s">
        <v>229</v>
      </c>
      <c r="D191" s="8" t="s">
        <v>230</v>
      </c>
      <c r="E191" s="9">
        <v>36.2</v>
      </c>
      <c r="F191" s="9"/>
      <c r="G191" s="9"/>
      <c r="H191" s="9"/>
      <c r="I191" s="8">
        <f t="shared" si="5"/>
        <v>36.2</v>
      </c>
      <c r="J191" s="11">
        <v>724</v>
      </c>
    </row>
    <row r="192" ht="37.5" spans="1:10">
      <c r="A192" s="8">
        <v>176</v>
      </c>
      <c r="B192" s="8" t="s">
        <v>248</v>
      </c>
      <c r="C192" s="8" t="s">
        <v>229</v>
      </c>
      <c r="D192" s="8" t="s">
        <v>230</v>
      </c>
      <c r="E192" s="9">
        <v>785.2</v>
      </c>
      <c r="F192" s="9">
        <v>259.6</v>
      </c>
      <c r="G192" s="9"/>
      <c r="H192" s="9">
        <v>100.8</v>
      </c>
      <c r="I192" s="8">
        <f t="shared" si="5"/>
        <v>1145.6</v>
      </c>
      <c r="J192" s="11">
        <v>27814</v>
      </c>
    </row>
    <row r="193" ht="18.75" spans="1:10">
      <c r="A193" s="8">
        <v>177</v>
      </c>
      <c r="B193" s="8" t="s">
        <v>249</v>
      </c>
      <c r="C193" s="8" t="s">
        <v>229</v>
      </c>
      <c r="D193" s="8" t="s">
        <v>250</v>
      </c>
      <c r="E193" s="9">
        <v>1056.2</v>
      </c>
      <c r="F193" s="9">
        <v>33.5</v>
      </c>
      <c r="G193" s="9"/>
      <c r="H193" s="9">
        <v>90.4</v>
      </c>
      <c r="I193" s="8">
        <f t="shared" si="5"/>
        <v>1180.1</v>
      </c>
      <c r="J193" s="11">
        <v>25008.5</v>
      </c>
    </row>
    <row r="194" ht="18.75" spans="1:10">
      <c r="A194" s="8">
        <v>178</v>
      </c>
      <c r="B194" s="8" t="s">
        <v>236</v>
      </c>
      <c r="C194" s="8" t="s">
        <v>22</v>
      </c>
      <c r="D194" s="8" t="s">
        <v>44</v>
      </c>
      <c r="E194" s="9">
        <v>300</v>
      </c>
      <c r="F194" s="9"/>
      <c r="G194" s="9"/>
      <c r="H194" s="9"/>
      <c r="I194" s="8">
        <f t="shared" si="5"/>
        <v>300</v>
      </c>
      <c r="J194" s="11">
        <v>6000</v>
      </c>
    </row>
    <row r="195" ht="18.75" spans="1:10">
      <c r="A195" s="8">
        <v>179</v>
      </c>
      <c r="B195" s="8" t="s">
        <v>251</v>
      </c>
      <c r="C195" s="8" t="s">
        <v>22</v>
      </c>
      <c r="D195" s="8" t="s">
        <v>44</v>
      </c>
      <c r="E195" s="9">
        <v>286.6</v>
      </c>
      <c r="F195" s="9">
        <v>131.7</v>
      </c>
      <c r="G195" s="9"/>
      <c r="H195" s="9">
        <v>10.6</v>
      </c>
      <c r="I195" s="8">
        <f t="shared" si="5"/>
        <v>428.9</v>
      </c>
      <c r="J195" s="11">
        <v>10659.5</v>
      </c>
    </row>
    <row r="196" ht="18.75" spans="1:10">
      <c r="A196" s="8">
        <v>180</v>
      </c>
      <c r="B196" s="8" t="s">
        <v>252</v>
      </c>
      <c r="C196" s="8" t="s">
        <v>22</v>
      </c>
      <c r="D196" s="8" t="s">
        <v>157</v>
      </c>
      <c r="E196" s="9">
        <v>41.1</v>
      </c>
      <c r="F196" s="9"/>
      <c r="G196" s="9"/>
      <c r="H196" s="9">
        <v>26.1</v>
      </c>
      <c r="I196" s="8">
        <f t="shared" si="5"/>
        <v>67.2</v>
      </c>
      <c r="J196" s="11">
        <v>1605</v>
      </c>
    </row>
    <row r="197" ht="18.75" spans="1:10">
      <c r="A197" s="8">
        <v>181</v>
      </c>
      <c r="B197" s="8" t="s">
        <v>253</v>
      </c>
      <c r="C197" s="8" t="s">
        <v>22</v>
      </c>
      <c r="D197" s="8" t="s">
        <v>44</v>
      </c>
      <c r="E197" s="9">
        <v>117.5</v>
      </c>
      <c r="F197" s="9"/>
      <c r="G197" s="9"/>
      <c r="H197" s="9"/>
      <c r="I197" s="8">
        <f t="shared" si="5"/>
        <v>117.5</v>
      </c>
      <c r="J197" s="11">
        <v>2350</v>
      </c>
    </row>
    <row r="198" ht="18.75" spans="1:10">
      <c r="A198" s="8">
        <v>182</v>
      </c>
      <c r="B198" s="8" t="s">
        <v>254</v>
      </c>
      <c r="C198" s="8" t="s">
        <v>22</v>
      </c>
      <c r="D198" s="8" t="s">
        <v>44</v>
      </c>
      <c r="E198" s="9">
        <v>6.3</v>
      </c>
      <c r="F198" s="9"/>
      <c r="G198" s="9"/>
      <c r="H198" s="9">
        <v>15.1</v>
      </c>
      <c r="I198" s="8">
        <f t="shared" si="5"/>
        <v>21.4</v>
      </c>
      <c r="J198" s="11">
        <v>579</v>
      </c>
    </row>
    <row r="199" ht="18.75" spans="1:10">
      <c r="A199" s="8">
        <v>183</v>
      </c>
      <c r="B199" s="8" t="s">
        <v>255</v>
      </c>
      <c r="C199" s="8" t="s">
        <v>22</v>
      </c>
      <c r="D199" s="8" t="s">
        <v>44</v>
      </c>
      <c r="E199" s="9">
        <v>82.1</v>
      </c>
      <c r="F199" s="9"/>
      <c r="G199" s="9"/>
      <c r="H199" s="9"/>
      <c r="I199" s="8">
        <f t="shared" si="5"/>
        <v>82.1</v>
      </c>
      <c r="J199" s="11">
        <v>1642</v>
      </c>
    </row>
    <row r="200" ht="18.75" spans="1:10">
      <c r="A200" s="8">
        <v>184</v>
      </c>
      <c r="B200" s="8" t="s">
        <v>256</v>
      </c>
      <c r="C200" s="8" t="s">
        <v>22</v>
      </c>
      <c r="D200" s="8" t="s">
        <v>44</v>
      </c>
      <c r="E200" s="9">
        <v>34.2</v>
      </c>
      <c r="F200" s="9"/>
      <c r="G200" s="9"/>
      <c r="H200" s="9"/>
      <c r="I200" s="8">
        <f t="shared" si="5"/>
        <v>34.2</v>
      </c>
      <c r="J200" s="11">
        <v>684</v>
      </c>
    </row>
    <row r="201" ht="18.75" spans="1:10">
      <c r="A201" s="8">
        <v>185</v>
      </c>
      <c r="B201" s="8" t="s">
        <v>257</v>
      </c>
      <c r="C201" s="8" t="s">
        <v>22</v>
      </c>
      <c r="D201" s="8" t="s">
        <v>157</v>
      </c>
      <c r="E201" s="9">
        <v>96.6</v>
      </c>
      <c r="F201" s="9"/>
      <c r="G201" s="9"/>
      <c r="H201" s="9">
        <v>48.7</v>
      </c>
      <c r="I201" s="8">
        <f t="shared" si="5"/>
        <v>145.3</v>
      </c>
      <c r="J201" s="11">
        <v>3393</v>
      </c>
    </row>
    <row r="202" ht="18.75" spans="1:10">
      <c r="A202" s="8">
        <v>186</v>
      </c>
      <c r="B202" s="8" t="s">
        <v>258</v>
      </c>
      <c r="C202" s="8" t="s">
        <v>62</v>
      </c>
      <c r="D202" s="8" t="s">
        <v>126</v>
      </c>
      <c r="E202" s="9">
        <v>134.8</v>
      </c>
      <c r="F202" s="9"/>
      <c r="G202" s="9"/>
      <c r="H202" s="9"/>
      <c r="I202" s="8">
        <f t="shared" si="5"/>
        <v>134.8</v>
      </c>
      <c r="J202" s="11">
        <v>2696</v>
      </c>
    </row>
    <row r="203" ht="18.75" spans="1:10">
      <c r="A203" s="8">
        <v>187</v>
      </c>
      <c r="B203" s="8" t="s">
        <v>259</v>
      </c>
      <c r="C203" s="8" t="s">
        <v>28</v>
      </c>
      <c r="D203" s="8" t="s">
        <v>260</v>
      </c>
      <c r="E203" s="9">
        <v>81.9</v>
      </c>
      <c r="F203" s="9"/>
      <c r="G203" s="9"/>
      <c r="H203" s="9"/>
      <c r="I203" s="8">
        <f t="shared" si="5"/>
        <v>81.9</v>
      </c>
      <c r="J203" s="11">
        <v>1638</v>
      </c>
    </row>
    <row r="204" ht="75" spans="1:10">
      <c r="A204" s="8">
        <v>188</v>
      </c>
      <c r="B204" s="8" t="s">
        <v>52</v>
      </c>
      <c r="C204" s="8" t="s">
        <v>62</v>
      </c>
      <c r="D204" s="8" t="s">
        <v>126</v>
      </c>
      <c r="E204" s="9">
        <v>57.3</v>
      </c>
      <c r="F204" s="9">
        <v>17.9</v>
      </c>
      <c r="G204" s="9"/>
      <c r="H204" s="9">
        <v>83.7</v>
      </c>
      <c r="I204" s="8">
        <f t="shared" si="5"/>
        <v>158.9</v>
      </c>
      <c r="J204" s="11">
        <v>4283.5</v>
      </c>
    </row>
    <row r="205" ht="75" spans="1:10">
      <c r="A205" s="8">
        <v>189</v>
      </c>
      <c r="B205" s="8" t="s">
        <v>52</v>
      </c>
      <c r="C205" s="8" t="s">
        <v>62</v>
      </c>
      <c r="D205" s="8" t="s">
        <v>126</v>
      </c>
      <c r="E205" s="9">
        <v>95.6</v>
      </c>
      <c r="F205" s="9"/>
      <c r="G205" s="9"/>
      <c r="H205" s="9"/>
      <c r="I205" s="8">
        <f t="shared" si="5"/>
        <v>95.6</v>
      </c>
      <c r="J205" s="11">
        <v>1912</v>
      </c>
    </row>
    <row r="206" ht="75" spans="1:10">
      <c r="A206" s="8">
        <v>190</v>
      </c>
      <c r="B206" s="8" t="s">
        <v>52</v>
      </c>
      <c r="C206" s="8" t="s">
        <v>62</v>
      </c>
      <c r="D206" s="8" t="s">
        <v>126</v>
      </c>
      <c r="E206" s="9">
        <v>27.4</v>
      </c>
      <c r="F206" s="9"/>
      <c r="G206" s="9"/>
      <c r="H206" s="9"/>
      <c r="I206" s="8">
        <f t="shared" si="5"/>
        <v>27.4</v>
      </c>
      <c r="J206" s="11">
        <v>548</v>
      </c>
    </row>
    <row r="207" ht="75" spans="1:10">
      <c r="A207" s="8">
        <v>191</v>
      </c>
      <c r="B207" s="8" t="s">
        <v>52</v>
      </c>
      <c r="C207" s="8" t="s">
        <v>62</v>
      </c>
      <c r="D207" s="8" t="s">
        <v>126</v>
      </c>
      <c r="E207" s="9">
        <v>324.1</v>
      </c>
      <c r="F207" s="9">
        <v>20.8</v>
      </c>
      <c r="G207" s="9"/>
      <c r="H207" s="9"/>
      <c r="I207" s="8">
        <f t="shared" si="5"/>
        <v>344.9</v>
      </c>
      <c r="J207" s="11">
        <v>7210</v>
      </c>
    </row>
    <row r="208" ht="75" spans="1:10">
      <c r="A208" s="8">
        <v>192</v>
      </c>
      <c r="B208" s="8" t="s">
        <v>52</v>
      </c>
      <c r="C208" s="8" t="s">
        <v>62</v>
      </c>
      <c r="D208" s="8" t="s">
        <v>126</v>
      </c>
      <c r="E208" s="9">
        <v>559.9</v>
      </c>
      <c r="F208" s="9"/>
      <c r="G208" s="9"/>
      <c r="H208" s="9"/>
      <c r="I208" s="8">
        <f t="shared" si="5"/>
        <v>559.9</v>
      </c>
      <c r="J208" s="11">
        <v>11198</v>
      </c>
    </row>
    <row r="209" ht="75" spans="1:10">
      <c r="A209" s="8">
        <v>193</v>
      </c>
      <c r="B209" s="8" t="s">
        <v>52</v>
      </c>
      <c r="C209" s="8" t="s">
        <v>62</v>
      </c>
      <c r="D209" s="8" t="s">
        <v>126</v>
      </c>
      <c r="E209" s="9">
        <v>2.8</v>
      </c>
      <c r="F209" s="9"/>
      <c r="G209" s="9"/>
      <c r="H209" s="9">
        <v>25.4</v>
      </c>
      <c r="I209" s="8">
        <f t="shared" si="5"/>
        <v>28.2</v>
      </c>
      <c r="J209" s="11">
        <v>818</v>
      </c>
    </row>
    <row r="210" ht="75" spans="1:10">
      <c r="A210" s="8">
        <v>194</v>
      </c>
      <c r="B210" s="8" t="s">
        <v>52</v>
      </c>
      <c r="C210" s="8" t="s">
        <v>62</v>
      </c>
      <c r="D210" s="8" t="s">
        <v>126</v>
      </c>
      <c r="E210" s="9">
        <v>49.7</v>
      </c>
      <c r="F210" s="9">
        <v>6.9</v>
      </c>
      <c r="G210" s="9"/>
      <c r="H210" s="9"/>
      <c r="I210" s="8">
        <f t="shared" si="5"/>
        <v>56.6</v>
      </c>
      <c r="J210" s="11">
        <v>1235.5</v>
      </c>
    </row>
    <row r="211" ht="75" spans="1:10">
      <c r="A211" s="8">
        <v>195</v>
      </c>
      <c r="B211" s="8" t="s">
        <v>52</v>
      </c>
      <c r="C211" s="8" t="s">
        <v>62</v>
      </c>
      <c r="D211" s="8" t="s">
        <v>126</v>
      </c>
      <c r="E211" s="9">
        <v>23</v>
      </c>
      <c r="F211" s="9">
        <v>19.7</v>
      </c>
      <c r="G211" s="9"/>
      <c r="H211" s="9">
        <v>6.3</v>
      </c>
      <c r="I211" s="8">
        <f t="shared" si="5"/>
        <v>49</v>
      </c>
      <c r="J211" s="11">
        <v>1338.5</v>
      </c>
    </row>
    <row r="212" ht="75" spans="1:10">
      <c r="A212" s="8">
        <v>196</v>
      </c>
      <c r="B212" s="8" t="s">
        <v>52</v>
      </c>
      <c r="C212" s="8" t="s">
        <v>62</v>
      </c>
      <c r="D212" s="8" t="s">
        <v>126</v>
      </c>
      <c r="E212" s="9">
        <v>87.9</v>
      </c>
      <c r="F212" s="9"/>
      <c r="G212" s="9"/>
      <c r="H212" s="9">
        <v>3.2</v>
      </c>
      <c r="I212" s="8">
        <f t="shared" si="5"/>
        <v>91.1</v>
      </c>
      <c r="J212" s="11">
        <v>1854</v>
      </c>
    </row>
    <row r="213" ht="75" spans="1:10">
      <c r="A213" s="8">
        <v>197</v>
      </c>
      <c r="B213" s="8" t="s">
        <v>52</v>
      </c>
      <c r="C213" s="8" t="s">
        <v>62</v>
      </c>
      <c r="D213" s="8" t="s">
        <v>126</v>
      </c>
      <c r="E213" s="9">
        <v>28.1</v>
      </c>
      <c r="F213" s="9">
        <v>51.6</v>
      </c>
      <c r="G213" s="9"/>
      <c r="H213" s="9"/>
      <c r="I213" s="8">
        <f t="shared" si="5"/>
        <v>79.7</v>
      </c>
      <c r="J213" s="11">
        <v>2368</v>
      </c>
    </row>
    <row r="214" ht="75" spans="1:10">
      <c r="A214" s="8">
        <v>198</v>
      </c>
      <c r="B214" s="8" t="s">
        <v>52</v>
      </c>
      <c r="C214" s="8" t="s">
        <v>62</v>
      </c>
      <c r="D214" s="8" t="s">
        <v>126</v>
      </c>
      <c r="E214" s="9">
        <v>117.9</v>
      </c>
      <c r="F214" s="9">
        <v>25.7</v>
      </c>
      <c r="G214" s="9"/>
      <c r="H214" s="9">
        <v>17</v>
      </c>
      <c r="I214" s="8">
        <f t="shared" si="5"/>
        <v>160.6</v>
      </c>
      <c r="J214" s="11">
        <v>3767.5</v>
      </c>
    </row>
    <row r="215" ht="75" spans="1:10">
      <c r="A215" s="8">
        <v>199</v>
      </c>
      <c r="B215" s="8" t="s">
        <v>52</v>
      </c>
      <c r="C215" s="8" t="s">
        <v>62</v>
      </c>
      <c r="D215" s="8" t="s">
        <v>126</v>
      </c>
      <c r="E215" s="9">
        <v>82.3</v>
      </c>
      <c r="F215" s="9"/>
      <c r="G215" s="9"/>
      <c r="H215" s="9"/>
      <c r="I215" s="8">
        <v>82.3</v>
      </c>
      <c r="J215" s="11">
        <v>1646</v>
      </c>
    </row>
    <row r="216" ht="75" spans="1:10">
      <c r="A216" s="8">
        <v>200</v>
      </c>
      <c r="B216" s="8" t="s">
        <v>52</v>
      </c>
      <c r="C216" s="8" t="s">
        <v>62</v>
      </c>
      <c r="D216" s="8" t="s">
        <v>126</v>
      </c>
      <c r="E216" s="9">
        <v>92.5</v>
      </c>
      <c r="F216" s="9">
        <v>4.1</v>
      </c>
      <c r="G216" s="9"/>
      <c r="H216" s="9"/>
      <c r="I216" s="8">
        <v>96.6</v>
      </c>
      <c r="J216" s="11">
        <v>1993.5</v>
      </c>
    </row>
    <row r="217" ht="75" spans="1:10">
      <c r="A217" s="8">
        <v>201</v>
      </c>
      <c r="B217" s="8" t="s">
        <v>52</v>
      </c>
      <c r="C217" s="8" t="s">
        <v>62</v>
      </c>
      <c r="D217" s="8" t="s">
        <v>126</v>
      </c>
      <c r="E217" s="9">
        <v>152.1</v>
      </c>
      <c r="F217" s="9">
        <v>10.2</v>
      </c>
      <c r="G217" s="9"/>
      <c r="H217" s="9"/>
      <c r="I217" s="8">
        <v>162.3</v>
      </c>
      <c r="J217" s="11">
        <v>3399</v>
      </c>
    </row>
    <row r="218" ht="18.75" spans="1:10">
      <c r="A218" s="8">
        <v>202</v>
      </c>
      <c r="B218" s="8" t="s">
        <v>261</v>
      </c>
      <c r="C218" s="8" t="s">
        <v>62</v>
      </c>
      <c r="D218" s="8" t="s">
        <v>126</v>
      </c>
      <c r="E218" s="9">
        <v>436.4</v>
      </c>
      <c r="F218" s="9">
        <v>6.4</v>
      </c>
      <c r="G218" s="9"/>
      <c r="H218" s="9">
        <v>85</v>
      </c>
      <c r="I218" s="8">
        <v>527.8</v>
      </c>
      <c r="J218" s="11">
        <v>11502</v>
      </c>
    </row>
    <row r="219" ht="18.75" spans="1:10">
      <c r="A219" s="8">
        <v>203</v>
      </c>
      <c r="B219" s="8" t="s">
        <v>262</v>
      </c>
      <c r="C219" s="8" t="s">
        <v>22</v>
      </c>
      <c r="D219" s="8" t="s">
        <v>182</v>
      </c>
      <c r="E219" s="9">
        <v>235.9</v>
      </c>
      <c r="F219" s="9">
        <v>46.9</v>
      </c>
      <c r="G219" s="9"/>
      <c r="H219" s="9"/>
      <c r="I219" s="8">
        <f>SUM(E219,F219,G219,H219)</f>
        <v>282.8</v>
      </c>
      <c r="J219" s="11">
        <v>6359.5</v>
      </c>
    </row>
    <row r="220" ht="18.75" spans="1:10">
      <c r="A220" s="8">
        <v>204</v>
      </c>
      <c r="B220" s="8" t="s">
        <v>263</v>
      </c>
      <c r="C220" s="8" t="s">
        <v>22</v>
      </c>
      <c r="D220" s="8" t="s">
        <v>73</v>
      </c>
      <c r="E220" s="9">
        <v>91.4</v>
      </c>
      <c r="F220" s="9"/>
      <c r="G220" s="9"/>
      <c r="H220" s="9"/>
      <c r="I220" s="8">
        <f>SUM(E220,F220,G220,H220)</f>
        <v>91.4</v>
      </c>
      <c r="J220" s="11">
        <v>1828</v>
      </c>
    </row>
    <row r="221" ht="18.75" spans="1:10">
      <c r="A221" s="8">
        <v>205</v>
      </c>
      <c r="B221" s="8" t="s">
        <v>264</v>
      </c>
      <c r="C221" s="8" t="s">
        <v>28</v>
      </c>
      <c r="D221" s="8" t="s">
        <v>39</v>
      </c>
      <c r="E221" s="9">
        <v>321.5</v>
      </c>
      <c r="F221" s="9"/>
      <c r="G221" s="9"/>
      <c r="H221" s="9">
        <v>8.6</v>
      </c>
      <c r="I221" s="8">
        <f>SUM(E221,F221,G221,H221)</f>
        <v>330.1</v>
      </c>
      <c r="J221" s="11">
        <v>6688</v>
      </c>
    </row>
    <row r="222" ht="18.75" spans="1:10">
      <c r="A222" s="8">
        <v>206</v>
      </c>
      <c r="B222" s="8" t="s">
        <v>265</v>
      </c>
      <c r="C222" s="8" t="s">
        <v>22</v>
      </c>
      <c r="D222" s="8" t="s">
        <v>71</v>
      </c>
      <c r="E222" s="9">
        <v>748.3</v>
      </c>
      <c r="F222" s="9">
        <v>24.2</v>
      </c>
      <c r="G222" s="9"/>
      <c r="H222" s="9">
        <v>66.9</v>
      </c>
      <c r="I222" s="8">
        <f t="shared" ref="I222:I252" si="6">SUM(E222,F222,G222,H222)</f>
        <v>839.4</v>
      </c>
      <c r="J222" s="11">
        <v>17820</v>
      </c>
    </row>
    <row r="223" ht="18.75" spans="1:10">
      <c r="A223" s="8">
        <v>207</v>
      </c>
      <c r="B223" s="8" t="s">
        <v>266</v>
      </c>
      <c r="C223" s="8" t="s">
        <v>146</v>
      </c>
      <c r="D223" s="8" t="s">
        <v>267</v>
      </c>
      <c r="E223" s="9">
        <v>43.3</v>
      </c>
      <c r="F223" s="9"/>
      <c r="G223" s="9"/>
      <c r="H223" s="9">
        <v>10.2</v>
      </c>
      <c r="I223" s="8">
        <f t="shared" si="6"/>
        <v>53.5</v>
      </c>
      <c r="J223" s="11">
        <v>1172</v>
      </c>
    </row>
    <row r="224" ht="18.75" spans="1:10">
      <c r="A224" s="8">
        <v>208</v>
      </c>
      <c r="B224" s="8" t="s">
        <v>268</v>
      </c>
      <c r="C224" s="8" t="s">
        <v>22</v>
      </c>
      <c r="D224" s="8" t="s">
        <v>89</v>
      </c>
      <c r="E224" s="9">
        <v>99.9</v>
      </c>
      <c r="F224" s="9">
        <v>14.2</v>
      </c>
      <c r="G224" s="9"/>
      <c r="H224" s="9"/>
      <c r="I224" s="8">
        <f t="shared" si="6"/>
        <v>114.1</v>
      </c>
      <c r="J224" s="11">
        <v>2495</v>
      </c>
    </row>
    <row r="225" ht="18.75" spans="1:10">
      <c r="A225" s="8"/>
      <c r="B225" s="8"/>
      <c r="C225" s="8" t="s">
        <v>22</v>
      </c>
      <c r="D225" s="8" t="s">
        <v>182</v>
      </c>
      <c r="E225" s="9">
        <v>42.7</v>
      </c>
      <c r="F225" s="9"/>
      <c r="G225" s="9"/>
      <c r="H225" s="9"/>
      <c r="I225" s="8">
        <f t="shared" si="6"/>
        <v>42.7</v>
      </c>
      <c r="J225" s="11">
        <v>854</v>
      </c>
    </row>
    <row r="226" ht="18.75" spans="1:10">
      <c r="A226" s="8">
        <v>209</v>
      </c>
      <c r="B226" s="8" t="s">
        <v>269</v>
      </c>
      <c r="C226" s="8" t="s">
        <v>22</v>
      </c>
      <c r="D226" s="8" t="s">
        <v>25</v>
      </c>
      <c r="E226" s="9">
        <v>159.8</v>
      </c>
      <c r="F226" s="9">
        <v>67.1</v>
      </c>
      <c r="G226" s="9"/>
      <c r="H226" s="9">
        <v>107.8</v>
      </c>
      <c r="I226" s="8">
        <f t="shared" si="6"/>
        <v>334.7</v>
      </c>
      <c r="J226" s="11">
        <v>8778.5</v>
      </c>
    </row>
    <row r="227" ht="18.75" spans="1:10">
      <c r="A227" s="8">
        <v>210</v>
      </c>
      <c r="B227" s="8" t="s">
        <v>270</v>
      </c>
      <c r="C227" s="8" t="s">
        <v>22</v>
      </c>
      <c r="D227" s="8" t="s">
        <v>271</v>
      </c>
      <c r="E227" s="9">
        <v>16.3</v>
      </c>
      <c r="F227" s="9"/>
      <c r="G227" s="9"/>
      <c r="H227" s="9">
        <v>12.2</v>
      </c>
      <c r="I227" s="8">
        <f t="shared" si="6"/>
        <v>28.5</v>
      </c>
      <c r="J227" s="11">
        <v>692</v>
      </c>
    </row>
    <row r="228" ht="18.75" spans="1:10">
      <c r="A228" s="8"/>
      <c r="B228" s="8"/>
      <c r="C228" s="8" t="s">
        <v>22</v>
      </c>
      <c r="D228" s="8" t="s">
        <v>73</v>
      </c>
      <c r="E228" s="9">
        <v>157.4</v>
      </c>
      <c r="F228" s="9"/>
      <c r="G228" s="9"/>
      <c r="H228" s="9"/>
      <c r="I228" s="8">
        <f t="shared" si="6"/>
        <v>157.4</v>
      </c>
      <c r="J228" s="11">
        <v>3148</v>
      </c>
    </row>
    <row r="229" ht="18.75" spans="1:10">
      <c r="A229" s="8">
        <v>211</v>
      </c>
      <c r="B229" s="8" t="s">
        <v>272</v>
      </c>
      <c r="C229" s="8" t="s">
        <v>22</v>
      </c>
      <c r="D229" s="8" t="s">
        <v>73</v>
      </c>
      <c r="E229" s="9">
        <v>28.8</v>
      </c>
      <c r="F229" s="9"/>
      <c r="G229" s="9"/>
      <c r="H229" s="9"/>
      <c r="I229" s="8">
        <f t="shared" si="6"/>
        <v>28.8</v>
      </c>
      <c r="J229" s="11">
        <v>576</v>
      </c>
    </row>
    <row r="230" ht="18.75" spans="1:10">
      <c r="A230" s="8">
        <v>212</v>
      </c>
      <c r="B230" s="8" t="s">
        <v>273</v>
      </c>
      <c r="C230" s="8" t="s">
        <v>22</v>
      </c>
      <c r="D230" s="8" t="s">
        <v>73</v>
      </c>
      <c r="E230" s="9">
        <v>126.7</v>
      </c>
      <c r="F230" s="9">
        <v>12.8</v>
      </c>
      <c r="G230" s="9"/>
      <c r="H230" s="9"/>
      <c r="I230" s="8">
        <f t="shared" si="6"/>
        <v>139.5</v>
      </c>
      <c r="J230" s="11">
        <v>2982</v>
      </c>
    </row>
    <row r="231" ht="18.75" spans="1:10">
      <c r="A231" s="8">
        <v>213</v>
      </c>
      <c r="B231" s="8" t="s">
        <v>32</v>
      </c>
      <c r="C231" s="8" t="s">
        <v>22</v>
      </c>
      <c r="D231" s="8" t="s">
        <v>73</v>
      </c>
      <c r="E231" s="9">
        <v>144.2</v>
      </c>
      <c r="F231" s="9"/>
      <c r="G231" s="9"/>
      <c r="H231" s="9"/>
      <c r="I231" s="8">
        <f t="shared" si="6"/>
        <v>144.2</v>
      </c>
      <c r="J231" s="11">
        <v>2884</v>
      </c>
    </row>
    <row r="232" ht="18.75" spans="1:10">
      <c r="A232" s="8"/>
      <c r="B232" s="8"/>
      <c r="C232" s="8" t="s">
        <v>22</v>
      </c>
      <c r="D232" s="8" t="s">
        <v>271</v>
      </c>
      <c r="E232" s="9">
        <v>84.7</v>
      </c>
      <c r="F232" s="9"/>
      <c r="G232" s="9"/>
      <c r="H232" s="9"/>
      <c r="I232" s="8">
        <f t="shared" si="6"/>
        <v>84.7</v>
      </c>
      <c r="J232" s="11">
        <v>1694</v>
      </c>
    </row>
    <row r="233" ht="18.75" spans="1:10">
      <c r="A233" s="8">
        <v>214</v>
      </c>
      <c r="B233" s="8" t="s">
        <v>274</v>
      </c>
      <c r="C233" s="8" t="s">
        <v>53</v>
      </c>
      <c r="D233" s="8" t="s">
        <v>225</v>
      </c>
      <c r="E233" s="9">
        <v>92.8</v>
      </c>
      <c r="F233" s="9">
        <v>11.2</v>
      </c>
      <c r="G233" s="9"/>
      <c r="H233" s="9">
        <v>48.8</v>
      </c>
      <c r="I233" s="8">
        <f t="shared" si="6"/>
        <v>152.8</v>
      </c>
      <c r="J233" s="11">
        <v>3712</v>
      </c>
    </row>
    <row r="234" ht="18.75" spans="1:10">
      <c r="A234" s="8"/>
      <c r="B234" s="8"/>
      <c r="C234" s="8" t="s">
        <v>53</v>
      </c>
      <c r="D234" s="8" t="s">
        <v>59</v>
      </c>
      <c r="E234" s="9">
        <v>247.1</v>
      </c>
      <c r="F234" s="9"/>
      <c r="G234" s="9"/>
      <c r="H234" s="9">
        <v>1.2</v>
      </c>
      <c r="I234" s="8">
        <f t="shared" si="6"/>
        <v>248.3</v>
      </c>
      <c r="J234" s="11">
        <v>4978</v>
      </c>
    </row>
    <row r="235" ht="18.75" spans="1:10">
      <c r="A235" s="8">
        <v>215</v>
      </c>
      <c r="B235" s="8" t="s">
        <v>275</v>
      </c>
      <c r="C235" s="8" t="s">
        <v>22</v>
      </c>
      <c r="D235" s="8" t="s">
        <v>77</v>
      </c>
      <c r="E235" s="9">
        <v>5.1</v>
      </c>
      <c r="F235" s="9"/>
      <c r="G235" s="9"/>
      <c r="H235" s="9">
        <v>64.6</v>
      </c>
      <c r="I235" s="8">
        <f t="shared" si="6"/>
        <v>69.7</v>
      </c>
      <c r="J235" s="11">
        <v>2040</v>
      </c>
    </row>
    <row r="236" ht="18.75" spans="1:10">
      <c r="A236" s="8">
        <v>216</v>
      </c>
      <c r="B236" s="8" t="s">
        <v>109</v>
      </c>
      <c r="C236" s="8" t="s">
        <v>28</v>
      </c>
      <c r="D236" s="8" t="s">
        <v>108</v>
      </c>
      <c r="E236" s="9">
        <v>447.9</v>
      </c>
      <c r="F236" s="9">
        <v>184.2</v>
      </c>
      <c r="G236" s="9"/>
      <c r="H236" s="9">
        <v>47.8</v>
      </c>
      <c r="I236" s="8">
        <f t="shared" si="6"/>
        <v>679.9</v>
      </c>
      <c r="J236" s="11">
        <v>16839</v>
      </c>
    </row>
    <row r="237" ht="18.75" spans="1:10">
      <c r="A237" s="8">
        <v>217</v>
      </c>
      <c r="B237" s="8" t="s">
        <v>276</v>
      </c>
      <c r="C237" s="8" t="s">
        <v>28</v>
      </c>
      <c r="D237" s="8" t="s">
        <v>108</v>
      </c>
      <c r="E237" s="9">
        <v>544.6</v>
      </c>
      <c r="F237" s="9">
        <v>47</v>
      </c>
      <c r="G237" s="9"/>
      <c r="H237" s="9">
        <v>8.4</v>
      </c>
      <c r="I237" s="8">
        <f t="shared" si="6"/>
        <v>600</v>
      </c>
      <c r="J237" s="11">
        <v>12789</v>
      </c>
    </row>
    <row r="238" ht="18.75" spans="1:10">
      <c r="A238" s="8">
        <v>218</v>
      </c>
      <c r="B238" s="8" t="s">
        <v>277</v>
      </c>
      <c r="C238" s="8" t="s">
        <v>28</v>
      </c>
      <c r="D238" s="8" t="s">
        <v>108</v>
      </c>
      <c r="E238" s="9">
        <v>313.7</v>
      </c>
      <c r="F238" s="9">
        <v>93.6</v>
      </c>
      <c r="G238" s="9"/>
      <c r="H238" s="9">
        <v>15.9</v>
      </c>
      <c r="I238" s="8">
        <f t="shared" si="6"/>
        <v>423.2</v>
      </c>
      <c r="J238" s="11">
        <v>10027</v>
      </c>
    </row>
    <row r="239" ht="18.75" spans="1:10">
      <c r="A239" s="8">
        <v>219</v>
      </c>
      <c r="B239" s="8" t="s">
        <v>278</v>
      </c>
      <c r="C239" s="8" t="s">
        <v>41</v>
      </c>
      <c r="D239" s="8" t="s">
        <v>154</v>
      </c>
      <c r="E239" s="9">
        <v>188.7</v>
      </c>
      <c r="F239" s="9">
        <v>13.5</v>
      </c>
      <c r="G239" s="9"/>
      <c r="H239" s="9">
        <v>4.3</v>
      </c>
      <c r="I239" s="8">
        <f t="shared" si="6"/>
        <v>206.5</v>
      </c>
      <c r="J239" s="11">
        <v>4375.5</v>
      </c>
    </row>
    <row r="240" ht="18.75" spans="1:10">
      <c r="A240" s="8">
        <v>220</v>
      </c>
      <c r="B240" s="8" t="s">
        <v>279</v>
      </c>
      <c r="C240" s="8" t="s">
        <v>22</v>
      </c>
      <c r="D240" s="8" t="s">
        <v>157</v>
      </c>
      <c r="E240" s="9">
        <v>232.2</v>
      </c>
      <c r="F240" s="9">
        <v>26.9</v>
      </c>
      <c r="G240" s="9"/>
      <c r="H240" s="9">
        <v>3.9</v>
      </c>
      <c r="I240" s="8">
        <f t="shared" si="6"/>
        <v>263</v>
      </c>
      <c r="J240" s="11">
        <v>5702.5</v>
      </c>
    </row>
    <row r="241" ht="18.75" spans="1:10">
      <c r="A241" s="8">
        <v>221</v>
      </c>
      <c r="B241" s="8" t="s">
        <v>235</v>
      </c>
      <c r="C241" s="8" t="s">
        <v>41</v>
      </c>
      <c r="D241" s="8" t="s">
        <v>154</v>
      </c>
      <c r="E241" s="9">
        <v>262.8</v>
      </c>
      <c r="F241" s="9">
        <v>32.5</v>
      </c>
      <c r="G241" s="9"/>
      <c r="H241" s="9"/>
      <c r="I241" s="8">
        <f t="shared" si="6"/>
        <v>295.3</v>
      </c>
      <c r="J241" s="11">
        <v>6393.5</v>
      </c>
    </row>
    <row r="242" ht="18.75" spans="1:10">
      <c r="A242" s="8">
        <v>222</v>
      </c>
      <c r="B242" s="8" t="s">
        <v>280</v>
      </c>
      <c r="C242" s="8" t="s">
        <v>22</v>
      </c>
      <c r="D242" s="8" t="s">
        <v>182</v>
      </c>
      <c r="E242" s="9">
        <v>374</v>
      </c>
      <c r="F242" s="9">
        <v>50.5</v>
      </c>
      <c r="G242" s="9"/>
      <c r="H242" s="9"/>
      <c r="I242" s="8">
        <f t="shared" si="6"/>
        <v>424.5</v>
      </c>
      <c r="J242" s="11">
        <v>9247.5</v>
      </c>
    </row>
    <row r="243" ht="18.75" spans="1:10">
      <c r="A243" s="8">
        <v>223</v>
      </c>
      <c r="B243" s="8" t="s">
        <v>281</v>
      </c>
      <c r="C243" s="8" t="s">
        <v>53</v>
      </c>
      <c r="D243" s="8" t="s">
        <v>112</v>
      </c>
      <c r="E243" s="9">
        <v>53.4</v>
      </c>
      <c r="F243" s="9"/>
      <c r="G243" s="9"/>
      <c r="H243" s="9"/>
      <c r="I243" s="8">
        <f t="shared" si="6"/>
        <v>53.4</v>
      </c>
      <c r="J243" s="11">
        <v>1068</v>
      </c>
    </row>
    <row r="244" ht="18.75" spans="1:10">
      <c r="A244" s="8">
        <v>224</v>
      </c>
      <c r="B244" s="8" t="s">
        <v>282</v>
      </c>
      <c r="C244" s="8" t="s">
        <v>53</v>
      </c>
      <c r="D244" s="8" t="s">
        <v>112</v>
      </c>
      <c r="E244" s="9">
        <v>67.8</v>
      </c>
      <c r="F244" s="9"/>
      <c r="G244" s="9"/>
      <c r="H244" s="9"/>
      <c r="I244" s="8">
        <f t="shared" si="6"/>
        <v>67.8</v>
      </c>
      <c r="J244" s="11">
        <v>1356</v>
      </c>
    </row>
    <row r="245" ht="18.75" spans="1:10">
      <c r="A245" s="8">
        <v>225</v>
      </c>
      <c r="B245" s="8" t="s">
        <v>283</v>
      </c>
      <c r="C245" s="8" t="s">
        <v>30</v>
      </c>
      <c r="D245" s="8" t="s">
        <v>195</v>
      </c>
      <c r="E245" s="9">
        <v>207.1</v>
      </c>
      <c r="F245" s="9"/>
      <c r="G245" s="9"/>
      <c r="H245" s="9">
        <v>369.6</v>
      </c>
      <c r="I245" s="8">
        <f t="shared" si="6"/>
        <v>576.7</v>
      </c>
      <c r="J245" s="11">
        <v>15230</v>
      </c>
    </row>
    <row r="246" ht="18.75" spans="1:10">
      <c r="A246" s="8">
        <v>226</v>
      </c>
      <c r="B246" s="8" t="s">
        <v>284</v>
      </c>
      <c r="C246" s="8" t="s">
        <v>178</v>
      </c>
      <c r="D246" s="8" t="s">
        <v>285</v>
      </c>
      <c r="E246" s="9">
        <v>178.4</v>
      </c>
      <c r="F246" s="9"/>
      <c r="G246" s="9"/>
      <c r="H246" s="9">
        <v>20.1</v>
      </c>
      <c r="I246" s="8">
        <f t="shared" si="6"/>
        <v>198.5</v>
      </c>
      <c r="J246" s="11">
        <v>4171</v>
      </c>
    </row>
    <row r="247" ht="18.75" spans="1:10">
      <c r="A247" s="17" t="s">
        <v>286</v>
      </c>
      <c r="B247" s="17"/>
      <c r="C247" s="8"/>
      <c r="D247" s="8"/>
      <c r="E247" s="9">
        <f t="shared" ref="E247:J247" si="7">SUM(E4:E246)</f>
        <v>49441.9</v>
      </c>
      <c r="F247" s="9">
        <f t="shared" si="7"/>
        <v>7103</v>
      </c>
      <c r="G247" s="9">
        <f t="shared" si="7"/>
        <v>38.6</v>
      </c>
      <c r="H247" s="9">
        <f t="shared" si="7"/>
        <v>6234.7</v>
      </c>
      <c r="I247" s="9">
        <f t="shared" si="7"/>
        <v>62818.2</v>
      </c>
      <c r="J247" s="11">
        <f t="shared" si="7"/>
        <v>1426800</v>
      </c>
    </row>
  </sheetData>
  <autoFilter xmlns:etc="http://www.wps.cn/officeDocument/2017/etCustomData" ref="A3:J247" etc:filterBottomFollowUsedRange="0">
    <extLst/>
  </autoFilter>
  <mergeCells count="35">
    <mergeCell ref="A1:J1"/>
    <mergeCell ref="A2:J2"/>
    <mergeCell ref="A12:A13"/>
    <mergeCell ref="A25:A26"/>
    <mergeCell ref="A47:A48"/>
    <mergeCell ref="A49:A50"/>
    <mergeCell ref="A74:A75"/>
    <mergeCell ref="A98:A100"/>
    <mergeCell ref="A114:A115"/>
    <mergeCell ref="A120:A121"/>
    <mergeCell ref="A130:A131"/>
    <mergeCell ref="A133:A134"/>
    <mergeCell ref="A168:A169"/>
    <mergeCell ref="A170:A171"/>
    <mergeCell ref="A224:A225"/>
    <mergeCell ref="A227:A228"/>
    <mergeCell ref="A231:A232"/>
    <mergeCell ref="A233:A234"/>
    <mergeCell ref="B12:B13"/>
    <mergeCell ref="B25:B26"/>
    <mergeCell ref="B47:B48"/>
    <mergeCell ref="B49:B50"/>
    <mergeCell ref="B74:B75"/>
    <mergeCell ref="B98:B100"/>
    <mergeCell ref="B114:B115"/>
    <mergeCell ref="B120:B121"/>
    <mergeCell ref="B130:B131"/>
    <mergeCell ref="B133:B134"/>
    <mergeCell ref="B168:B169"/>
    <mergeCell ref="B170:B171"/>
    <mergeCell ref="B224:B225"/>
    <mergeCell ref="B227:B228"/>
    <mergeCell ref="B231:B232"/>
    <mergeCell ref="B233:B234"/>
    <mergeCell ref="C114:C115"/>
  </mergeCells>
  <pageMargins left="0.629861111111111" right="0.472222222222222" top="0.747916666666667" bottom="0.66875" header="0.5" footer="0.5"/>
  <pageSetup paperSize="9" scale="87" orientation="portrait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微软中国</Company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作业地点表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邹林</dc:creator>
  <cp:lastModifiedBy>野。</cp:lastModifiedBy>
  <cp:revision>0</cp:revision>
  <dcterms:created xsi:type="dcterms:W3CDTF">2020-08-26T07:08:00Z</dcterms:created>
  <cp:lastPrinted>2022-03-09T14:44:00Z</cp:lastPrinted>
  <dcterms:modified xsi:type="dcterms:W3CDTF">2025-08-05T02:05:31Z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B55F0B29ECB24E3482EC656ACE2AA8CA</vt:lpwstr>
  </property>
  <property fmtid="{D5CDD505-2E9C-101B-9397-08002B2CF9AE}" pid="3" name="KSOProductBuildVer">
    <vt:lpwstr>2052-12.1.0.21915</vt:lpwstr>
  </property>
</Properties>
</file>